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G:\Unidades compartidas\GESTION DE COMPRAS\PROCESOS DE COTIZACIÓN\INVITACION A PRESENTAR PROPUESTA - PÁGINA WEB\2023\10080 - Suministro de Mobiliario de linea Nueva sede CCC\2. PLIEGOS 10080\"/>
    </mc:Choice>
  </mc:AlternateContent>
  <xr:revisionPtr revIDLastSave="0" documentId="13_ncr:1_{3DEB4274-64B6-4AA0-9A0B-E30E078DCCDA}" xr6:coauthVersionLast="47" xr6:coauthVersionMax="47" xr10:uidLastSave="{00000000-0000-0000-0000-000000000000}"/>
  <bookViews>
    <workbookView xWindow="-120" yWindow="-120" windowWidth="29040" windowHeight="15720" xr2:uid="{00000000-000D-0000-FFFF-FFFF00000000}"/>
  </bookViews>
  <sheets>
    <sheet name="CANTIDAD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YG2D3LBdgbMoP+4BfOZR0MnYLqCSvFOPR4ECngJZgbY="/>
    </ext>
  </extLst>
</workbook>
</file>

<file path=xl/calcChain.xml><?xml version="1.0" encoding="utf-8"?>
<calcChain xmlns="http://schemas.openxmlformats.org/spreadsheetml/2006/main">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 i="1"/>
  <c r="I45" i="1" l="1"/>
  <c r="I46" i="1" s="1"/>
  <c r="I47" i="1" s="1"/>
</calcChain>
</file>

<file path=xl/sharedStrings.xml><?xml version="1.0" encoding="utf-8"?>
<sst xmlns="http://schemas.openxmlformats.org/spreadsheetml/2006/main" count="100" uniqueCount="59">
  <si>
    <t>ITEM</t>
  </si>
  <si>
    <t>U/M</t>
  </si>
  <si>
    <t>CANTIDAD</t>
  </si>
  <si>
    <t>DESCRIPCIÓN MOBILIARIO</t>
  </si>
  <si>
    <t>PZA</t>
  </si>
  <si>
    <t>VALOR UNITARIO</t>
  </si>
  <si>
    <t>VALOR TOTAL</t>
  </si>
  <si>
    <r>
      <rPr>
        <b/>
        <sz val="11"/>
        <color theme="1"/>
        <rFont val="Calibri"/>
        <family val="2"/>
      </rPr>
      <t>ML-1 _ Mesa operativa de 140x70</t>
    </r>
    <r>
      <rPr>
        <sz val="11"/>
        <color theme="1"/>
        <rFont val="Calibri"/>
        <family val="2"/>
      </rPr>
      <t xml:space="preserve">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</si>
  <si>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ML-1c _ Mesas operativas de 140x60</t>
    </r>
    <r>
      <rPr>
        <sz val="11"/>
        <color theme="1"/>
        <rFont val="Calibri"/>
        <family val="2"/>
      </rPr>
      <t xml:space="preserve"> modulacion tipo BENCH DE 6 PUESTOS.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</si>
  <si>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ML6   MESA SALA DE JUNTAS 8P</t>
    </r>
    <r>
      <rPr>
        <sz val="11"/>
        <color theme="1"/>
        <rFont val="Calibri"/>
        <family val="2"/>
      </rPr>
      <t xml:space="preserve">
-Dimensiones: 140 ancho x 350 largo. -Superficie en formica, acabado color madera. -Estructura cuadrada, en pintura electrostática, color negro, gris o blanco.
-Incluye pasacable abatible, con pretroqueles, y bajante.</t>
    </r>
  </si>
  <si>
    <r>
      <rPr>
        <b/>
        <sz val="11"/>
        <color theme="1"/>
        <rFont val="Calibri"/>
        <family val="2"/>
      </rPr>
      <t>ML8 MESA PHONEBOOTH</t>
    </r>
    <r>
      <rPr>
        <sz val="11"/>
        <color theme="1"/>
        <rFont val="Calibri"/>
        <family val="2"/>
      </rPr>
      <t xml:space="preserve">
-Dimensiones: 75 ancho x 138 largo. -Superficie en formica, acabado color madera. -Estructura base plato, en pintura electrostática, color negro, gris o blanco. -Incluye pasacable abatible, con pretroqueles, y bajante.</t>
    </r>
  </si>
  <si>
    <r>
      <rPr>
        <b/>
        <sz val="11"/>
        <color theme="1"/>
        <rFont val="Calibri"/>
        <family val="2"/>
      </rPr>
      <t>MC 2</t>
    </r>
    <r>
      <rPr>
        <sz val="11"/>
        <color theme="1"/>
        <rFont val="Calibri"/>
        <family val="2"/>
      </rPr>
      <t xml:space="preserve"> POLTRONA</t>
    </r>
  </si>
  <si>
    <r>
      <rPr>
        <b/>
        <sz val="11"/>
        <color theme="1"/>
        <rFont val="Calibri"/>
        <family val="2"/>
      </rPr>
      <t>MC 3</t>
    </r>
    <r>
      <rPr>
        <sz val="11"/>
        <color theme="1"/>
        <rFont val="Calibri"/>
        <family val="2"/>
      </rPr>
      <t xml:space="preserve"> COFFEE TABLE</t>
    </r>
  </si>
  <si>
    <r>
      <rPr>
        <b/>
        <sz val="11"/>
        <color theme="1"/>
        <rFont val="Calibri"/>
        <family val="2"/>
      </rPr>
      <t xml:space="preserve">MC 7  </t>
    </r>
    <r>
      <rPr>
        <sz val="11"/>
        <color theme="1"/>
        <rFont val="Calibri"/>
        <family val="2"/>
      </rPr>
      <t>Mueble de copy. 180 X 60 CON PUERTAS DE GUARDADO.</t>
    </r>
  </si>
  <si>
    <r>
      <rPr>
        <b/>
        <sz val="11"/>
        <color theme="1"/>
        <rFont val="Calibri"/>
        <family val="2"/>
      </rPr>
      <t>MC12</t>
    </r>
    <r>
      <rPr>
        <sz val="11"/>
        <color theme="1"/>
        <rFont val="Calibri"/>
        <family val="2"/>
      </rPr>
      <t xml:space="preserve">   SOFA 3 PUSTOS</t>
    </r>
  </si>
  <si>
    <r>
      <rPr>
        <b/>
        <sz val="11"/>
        <color theme="1"/>
        <rFont val="Calibri"/>
        <family val="2"/>
      </rPr>
      <t>S1</t>
    </r>
    <r>
      <rPr>
        <sz val="11"/>
        <color theme="1"/>
        <rFont val="Calibri"/>
        <family val="2"/>
      </rPr>
      <t xml:space="preserve"> Silla operativa</t>
    </r>
  </si>
  <si>
    <r>
      <rPr>
        <b/>
        <sz val="11"/>
        <color theme="1"/>
        <rFont val="Calibri"/>
        <family val="2"/>
      </rPr>
      <t xml:space="preserve">S2 </t>
    </r>
    <r>
      <rPr>
        <sz val="11"/>
        <color theme="1"/>
        <rFont val="Calibri"/>
        <family val="2"/>
      </rPr>
      <t>Silla Interlocutora</t>
    </r>
  </si>
  <si>
    <r>
      <rPr>
        <b/>
        <sz val="11"/>
        <color theme="1"/>
        <rFont val="Calibri"/>
        <family val="2"/>
      </rPr>
      <t xml:space="preserve">S3  </t>
    </r>
    <r>
      <rPr>
        <sz val="11"/>
        <color theme="1"/>
        <rFont val="Calibri"/>
        <family val="2"/>
      </rPr>
      <t xml:space="preserve"> Juntas</t>
    </r>
  </si>
  <si>
    <r>
      <rPr>
        <b/>
        <sz val="11"/>
        <color theme="1"/>
        <rFont val="Calibri"/>
        <family val="2"/>
      </rPr>
      <t>S5</t>
    </r>
    <r>
      <rPr>
        <sz val="11"/>
        <color theme="1"/>
        <rFont val="Calibri"/>
        <family val="2"/>
      </rPr>
      <t xml:space="preserve"> butaco alto</t>
    </r>
  </si>
  <si>
    <t>SUBTOTAL</t>
  </si>
  <si>
    <t>IVA</t>
  </si>
  <si>
    <t>TOTAL</t>
  </si>
  <si>
    <r>
      <rPr>
        <b/>
        <i/>
        <sz val="11"/>
        <color theme="1"/>
        <rFont val="Calibri"/>
        <family val="2"/>
      </rPr>
      <t xml:space="preserve">Nota 1: </t>
    </r>
    <r>
      <rPr>
        <i/>
        <sz val="11"/>
        <color theme="1"/>
        <rFont val="Calibri"/>
        <family val="2"/>
      </rPr>
      <t>La Cámara de comercio aceptará dentro de la propuesta, alternativas de colores o modelos, similares a las referencias indicadas</t>
    </r>
  </si>
  <si>
    <r>
      <rPr>
        <b/>
        <i/>
        <sz val="11"/>
        <color theme="1"/>
        <rFont val="Calibri"/>
        <family val="2"/>
      </rPr>
      <t>Nota 2:</t>
    </r>
    <r>
      <rPr>
        <i/>
        <sz val="11"/>
        <color theme="1"/>
        <rFont val="Calibri"/>
        <family val="2"/>
      </rPr>
      <t xml:space="preserve"> Las medidas deben ser confirmadas con planos suministrados.</t>
    </r>
  </si>
  <si>
    <t>MOBILIARIO COMPLEMENTARIO</t>
  </si>
  <si>
    <t>SILLAS - todas las sillas operativas deberan contar con apoyo lumbar</t>
  </si>
  <si>
    <r>
      <rPr>
        <b/>
        <sz val="11"/>
        <color theme="1"/>
        <rFont val="Calibri"/>
        <family val="2"/>
      </rPr>
      <t>ML-01a _ Mesa operativa de 360x70</t>
    </r>
    <r>
      <rPr>
        <sz val="11"/>
        <color theme="1"/>
        <rFont val="Calibri"/>
        <family val="2"/>
      </rPr>
      <t xml:space="preserve">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</si>
  <si>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ML-01b _ Mesa operativa, PUESTOS ENFRENTADOS de 140x120</t>
    </r>
    <r>
      <rPr>
        <sz val="11"/>
        <color theme="1"/>
        <rFont val="Calibri"/>
        <family val="2"/>
      </rPr>
      <t>,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</si>
  <si>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ML-1d _ Mesa operativa de 160x70</t>
    </r>
    <r>
      <rPr>
        <sz val="11"/>
        <color theme="1"/>
        <rFont val="Calibri"/>
        <family val="2"/>
      </rPr>
      <t xml:space="preserve"> con paneles en sus tres lados, altura entre 74 y 75 cm. Cubierta MDF 25 mm Formica segun fichas tecnicas con tapacantos de PVC de 2mm. Estructura acero electro pintada blanca. Patas con patín para nivelación. Considera bandeja para electrificación, porta chasis doble y tapa pasacables doble. Revisar e incluir las indicaciones (colores y accesorios) del Anexo "Fichas técnicas" y planos para la ubicación del mueble que corresponderá en cada cada piso.</t>
    </r>
  </si>
  <si>
    <r>
      <rPr>
        <b/>
        <sz val="11"/>
        <color theme="1"/>
        <rFont val="Calibri"/>
        <family val="2"/>
      </rPr>
      <t>ML-02 / PUESTO EN X</t>
    </r>
    <r>
      <rPr>
        <sz val="11"/>
        <color theme="1"/>
        <rFont val="Calibri"/>
        <family val="2"/>
      </rPr>
      <t xml:space="preserve">
-Superficie de 1.60x0.60 en formica, acabado madera claro.
-Estructura rectangular en u acabado pintura electrostática, color negro, gris o blanco. -Con pasacables pretroquelado y accesorios para conectividad.
-Pantalla faldero tapizada. Dimensiones: 135cm de largo x 59,5cm de altura (no va hasta el piso)</t>
    </r>
  </si>
  <si>
    <r>
      <rPr>
        <b/>
        <sz val="11"/>
        <color theme="1"/>
        <rFont val="Calibri"/>
        <family val="2"/>
      </rPr>
      <t>ML-03. /. MESA TRAPEZOIDAL 3P</t>
    </r>
    <r>
      <rPr>
        <sz val="11"/>
        <color theme="1"/>
        <rFont val="Calibri"/>
        <family val="2"/>
      </rPr>
      <t xml:space="preserve">
-Puestos de trabajo a 120° en formica, acabado madera claro.
-Dimensiones según diseño.
-Estructura rectangular en u acabado pintura electrostática, color negro, gris o blanco.
-Con pasacables pretroquelado y accesorios para conectividad.</t>
    </r>
  </si>
  <si>
    <r>
      <rPr>
        <b/>
        <sz val="11"/>
        <color theme="1"/>
        <rFont val="Calibri"/>
        <family val="2"/>
      </rPr>
      <t>ML4 ESCRITORIO GERENCIAL EN L</t>
    </r>
    <r>
      <rPr>
        <sz val="11"/>
        <color theme="1"/>
        <rFont val="Calibri"/>
        <family val="2"/>
      </rPr>
      <t xml:space="preserve">
-Superficie principal de 180 x 100 en formica en acabado madera claro.
-Alamacenamiento retorno de 190 x 60 con cuerpo metálico y frentes en formica acabado madera claro.
-Estructura rectangular en u, acabado pintura electrostática color negro, gris o blanco. -Faldero de formica acabado madera claro.</t>
    </r>
  </si>
  <si>
    <r>
      <rPr>
        <b/>
        <sz val="11"/>
        <color theme="1"/>
        <rFont val="Calibri"/>
        <family val="2"/>
      </rPr>
      <t>ML4.a</t>
    </r>
    <r>
      <rPr>
        <sz val="11"/>
        <color theme="1"/>
        <rFont val="Calibri"/>
        <family val="2"/>
      </rPr>
      <t xml:space="preserve"> </t>
    </r>
    <r>
      <rPr>
        <b/>
        <sz val="11"/>
        <color theme="1"/>
        <rFont val="Calibri"/>
        <family val="2"/>
      </rPr>
      <t>ESCRITORIO  GERENCIAL EN L (P18)</t>
    </r>
    <r>
      <rPr>
        <sz val="11"/>
        <color theme="1"/>
        <rFont val="Calibri"/>
        <family val="2"/>
      </rPr>
      <t xml:space="preserve">
-Superficie principal de 160 x 70 en formica en acabado madera claro.
-Alamacenamiento retorno de 150 x 60 con cuerpo metálico y frentes en formica acabado madera claro.
-Estructura rectangular en u, acabado pintura electrostática color negro, gris o blanco. -Faldero de formica acabado madera claro.</t>
    </r>
  </si>
  <si>
    <r>
      <rPr>
        <b/>
        <sz val="11"/>
        <color theme="1"/>
        <rFont val="Calibri"/>
        <family val="2"/>
      </rPr>
      <t xml:space="preserve">ML4.b ESCRITORIO PRESIDENCIA CON RETORNO </t>
    </r>
    <r>
      <rPr>
        <sz val="11"/>
        <color theme="1"/>
        <rFont val="Calibri"/>
        <family val="2"/>
      </rPr>
      <t xml:space="preserve">
-Superficie principal de 200 x 100 en formica en acabado madera claro.
-Alamacenamiento retorno de 190 x 60 con cuerpo metálico y frentes en formica acabado madera claro.
-Estructura rectangular en u, acabado pintura electrostática color negro, gris o blanco. -Faldero de formica acabado madera claro.</t>
    </r>
  </si>
  <si>
    <r>
      <rPr>
        <b/>
        <sz val="11"/>
        <color theme="1"/>
        <rFont val="Calibri"/>
        <family val="2"/>
      </rPr>
      <t>ML5 PULL 45 GRADOS 2P</t>
    </r>
    <r>
      <rPr>
        <sz val="11"/>
        <color theme="1"/>
        <rFont val="Calibri"/>
        <family val="2"/>
      </rPr>
      <t xml:space="preserve">
-Puestos de trabajo a 45° en formica, acabado madera claro.
-Dimensiones según diseño.
-Pantalla faldero tapizada. Dimensiones: 135cm de largo x 60cm de altura (no va hasta el piso) NOTA: sin almacenamiento lateral. 
 Altura entre 74 y 75 cm. Cubierta MDF 25 mm acabado en Formica con tapacantos de PVC de 2mm. Estructura acero electro pintada Blanca. Patas con patín para nivelación. Considera bandeja para electrificación, porta chasis doble y tapa pasacables doble. troquel para instalación de toma normal, regulada y datos.</t>
    </r>
  </si>
  <si>
    <r>
      <rPr>
        <b/>
        <sz val="11"/>
        <color theme="1"/>
        <rFont val="Calibri"/>
        <family val="2"/>
      </rPr>
      <t>ML7  PUESTOS HEXAGONALES</t>
    </r>
    <r>
      <rPr>
        <sz val="11"/>
        <color theme="1"/>
        <rFont val="Calibri"/>
        <family val="2"/>
      </rPr>
      <t xml:space="preserve">
-Puestos de trabajo en formica, acabado madera claro.
-Dimensiones según diseño.
-Estructura trapezoidal en u, acabado pintura rectangular , color negro, gris o blanco.
-Con conectividad.
considerar estructura central  en formica hasta el piso, para ocultar cableado.
</t>
    </r>
  </si>
  <si>
    <r>
      <rPr>
        <b/>
        <sz val="11"/>
        <color theme="1"/>
        <rFont val="Calibri"/>
        <family val="2"/>
      </rPr>
      <t>ML8.a   MESA TRAPEZOIDAL</t>
    </r>
    <r>
      <rPr>
        <sz val="11"/>
        <color theme="1"/>
        <rFont val="Calibri"/>
        <family val="2"/>
      </rPr>
      <t xml:space="preserve">
-Dimensiones: 105 ancho x 110 largo. -Superficie en formica, acabado color madera. -Estructura base plato, en pintura electrostática, color negro, gris o blanco. -Incluye pasacable abatible, con pretroqueles, y bajante.</t>
    </r>
  </si>
  <si>
    <r>
      <rPr>
        <b/>
        <sz val="11"/>
        <color theme="1"/>
        <rFont val="Calibri"/>
        <family val="2"/>
      </rPr>
      <t>ML10    MESA CUADRADA CAFETERIA</t>
    </r>
    <r>
      <rPr>
        <sz val="11"/>
        <color theme="1"/>
        <rFont val="Calibri"/>
        <family val="2"/>
      </rPr>
      <t xml:space="preserve">
-Mesa cafeteria , acabado BLANCO.
-Estructura blanca, base plato.
-Sin conectividad
-Dimensiones: 70cm x 70cm</t>
    </r>
  </si>
  <si>
    <r>
      <rPr>
        <b/>
        <sz val="11"/>
        <color theme="1"/>
        <rFont val="Calibri"/>
        <family val="2"/>
      </rPr>
      <t xml:space="preserve">MC 1 </t>
    </r>
    <r>
      <rPr>
        <sz val="11"/>
        <color theme="1"/>
        <rFont val="Calibri"/>
        <family val="2"/>
      </rPr>
      <t>MUEBLE GUARDADO CON MACETERO SUPERIOR</t>
    </r>
  </si>
  <si>
    <r>
      <rPr>
        <b/>
        <sz val="11"/>
        <color theme="1"/>
        <rFont val="Calibri"/>
        <family val="2"/>
      </rPr>
      <t>MC 4</t>
    </r>
    <r>
      <rPr>
        <sz val="11"/>
        <color theme="1"/>
        <rFont val="Calibri"/>
        <family val="2"/>
      </rPr>
      <t xml:space="preserve"> MESA AUXILIAR</t>
    </r>
  </si>
  <si>
    <r>
      <rPr>
        <b/>
        <sz val="11"/>
        <color theme="1"/>
        <rFont val="Calibri"/>
        <family val="2"/>
      </rPr>
      <t>MC 5</t>
    </r>
    <r>
      <rPr>
        <sz val="11"/>
        <color theme="1"/>
        <rFont val="Calibri"/>
        <family val="2"/>
      </rPr>
      <t xml:space="preserve"> PUFF</t>
    </r>
  </si>
  <si>
    <r>
      <rPr>
        <b/>
        <sz val="11"/>
        <color theme="1"/>
        <rFont val="Calibri"/>
        <family val="2"/>
      </rPr>
      <t>MC 6</t>
    </r>
    <r>
      <rPr>
        <sz val="11"/>
        <color theme="1"/>
        <rFont val="Calibri"/>
        <family val="2"/>
      </rPr>
      <t xml:space="preserve"> Sofa modular. Se cuenta cada modulo en cantidades</t>
    </r>
  </si>
  <si>
    <r>
      <rPr>
        <b/>
        <sz val="11"/>
        <color theme="1"/>
        <rFont val="Calibri"/>
        <family val="2"/>
      </rPr>
      <t>MC8</t>
    </r>
    <r>
      <rPr>
        <sz val="11"/>
        <color theme="1"/>
        <rFont val="Calibri"/>
        <family val="2"/>
      </rPr>
      <t xml:space="preserve">   SILLON LARGO / LACTANCIA</t>
    </r>
  </si>
  <si>
    <r>
      <rPr>
        <b/>
        <sz val="11"/>
        <color theme="1"/>
        <rFont val="Calibri"/>
        <family val="2"/>
      </rPr>
      <t>MC10</t>
    </r>
    <r>
      <rPr>
        <sz val="11"/>
        <color theme="1"/>
        <rFont val="Calibri"/>
        <family val="2"/>
      </rPr>
      <t xml:space="preserve"> CREDENZA SALA DE JUNTAS PRESIDENCIA, VERIFICAR MEDIDAS EN PLANOS</t>
    </r>
  </si>
  <si>
    <r>
      <rPr>
        <b/>
        <sz val="11"/>
        <color theme="1"/>
        <rFont val="Calibri"/>
        <family val="2"/>
      </rPr>
      <t>MC11</t>
    </r>
    <r>
      <rPr>
        <sz val="11"/>
        <color theme="1"/>
        <rFont val="Calibri"/>
        <family val="2"/>
      </rPr>
      <t xml:space="preserve"> CREDENZA PRESIDENCIA. VERIFICAR MEDIDAS EN PLANOS</t>
    </r>
  </si>
  <si>
    <r>
      <t xml:space="preserve">MC12 </t>
    </r>
    <r>
      <rPr>
        <sz val="11"/>
        <color rgb="FF000000"/>
        <rFont val="Calibri"/>
        <family val="2"/>
      </rPr>
      <t xml:space="preserve">  SOFA 3 PUSTOS</t>
    </r>
  </si>
  <si>
    <r>
      <rPr>
        <b/>
        <sz val="11"/>
        <color theme="1"/>
        <rFont val="Calibri"/>
        <family val="2"/>
      </rPr>
      <t>MC14</t>
    </r>
    <r>
      <rPr>
        <sz val="11"/>
        <color theme="1"/>
        <rFont val="Calibri"/>
        <family val="2"/>
      </rPr>
      <t xml:space="preserve"> SOFA DE ESPERA S</t>
    </r>
  </si>
  <si>
    <r>
      <rPr>
        <b/>
        <sz val="11"/>
        <color theme="1"/>
        <rFont val="Calibri"/>
        <family val="2"/>
      </rPr>
      <t>MC14A</t>
    </r>
    <r>
      <rPr>
        <sz val="11"/>
        <color theme="1"/>
        <rFont val="Calibri"/>
        <family val="2"/>
      </rPr>
      <t xml:space="preserve"> SOFA DE ESPERA S</t>
    </r>
  </si>
  <si>
    <r>
      <rPr>
        <b/>
        <sz val="11"/>
        <color theme="1"/>
        <rFont val="Calibri"/>
        <family val="2"/>
      </rPr>
      <t>S3A</t>
    </r>
    <r>
      <rPr>
        <sz val="11"/>
        <color theme="1"/>
        <rFont val="Calibri"/>
        <family val="2"/>
      </rPr>
      <t xml:space="preserve"> Juntas PRINCIPAL</t>
    </r>
  </si>
  <si>
    <r>
      <rPr>
        <b/>
        <sz val="11"/>
        <color theme="1"/>
        <rFont val="Calibri"/>
        <family val="2"/>
      </rPr>
      <t>S4</t>
    </r>
    <r>
      <rPr>
        <sz val="11"/>
        <color theme="1"/>
        <rFont val="Calibri"/>
        <family val="2"/>
      </rPr>
      <t xml:space="preserve"> Silla cafeteria</t>
    </r>
  </si>
  <si>
    <r>
      <rPr>
        <b/>
        <sz val="11"/>
        <color theme="1"/>
        <rFont val="Calibri"/>
        <family val="2"/>
      </rPr>
      <t>S6</t>
    </r>
    <r>
      <rPr>
        <sz val="11"/>
        <color theme="1"/>
        <rFont val="Calibri"/>
        <family val="2"/>
      </rPr>
      <t xml:space="preserve"> Silla apilable auditorio y capacitaciones</t>
    </r>
  </si>
  <si>
    <r>
      <rPr>
        <b/>
        <sz val="11"/>
        <color theme="1"/>
        <rFont val="Calibri"/>
        <family val="2"/>
      </rPr>
      <t xml:space="preserve">S6a  </t>
    </r>
    <r>
      <rPr>
        <sz val="11"/>
        <color theme="1"/>
        <rFont val="Calibri"/>
        <family val="2"/>
      </rPr>
      <t xml:space="preserve"> Silla apilable auditorio y capacitaciones</t>
    </r>
  </si>
  <si>
    <r>
      <rPr>
        <b/>
        <sz val="11"/>
        <color theme="1"/>
        <rFont val="Calibri"/>
        <family val="2"/>
      </rPr>
      <t xml:space="preserve">S7  </t>
    </r>
    <r>
      <rPr>
        <sz val="11"/>
        <color theme="1"/>
        <rFont val="Calibri"/>
        <family val="2"/>
      </rPr>
      <t xml:space="preserve"> Silla presidencia</t>
    </r>
  </si>
  <si>
    <r>
      <rPr>
        <b/>
        <i/>
        <sz val="11"/>
        <color theme="1"/>
        <rFont val="Calibri"/>
        <family val="2"/>
      </rPr>
      <t>Nota:</t>
    </r>
    <r>
      <rPr>
        <i/>
        <sz val="11"/>
        <color theme="1"/>
        <rFont val="Calibri"/>
        <family val="2"/>
      </rPr>
      <t xml:space="preserve"> Dentro de la propuesta técnica compartir los catalogos de las opciones ofertadas.</t>
    </r>
  </si>
  <si>
    <t>P1</t>
  </si>
  <si>
    <t>P18</t>
  </si>
  <si>
    <t>P19</t>
  </si>
  <si>
    <t>P20</t>
  </si>
  <si>
    <t>INVITACIÓN A COTIZAR A NOMBRE DE LA CAMARA DE COMERCIO DE CARTAGENA CON NIT.890480041-1
MOBILIARIO DE LINEA PISO 1,  MEDIO PISO 18, PISO 19 Y PISO 20- NUEVA SEDE CCC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</si>
</sst>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12" x14ac:knownFonts="1">
    <font>
      <sz val="10"/>
      <color rgb="FF000000"/>
      <name val="Arial"/>
      <scheme val="minor"/>
    </font>
    <font>
      <sz val="10"/>
      <color rgb="FF000000"/>
      <name val="Arial"/>
      <family val="2"/>
      <scheme val="minor"/>
    </font>
    <font>
      <sz val="10"/>
      <name val="Calibri"/>
      <family val="2"/>
    </font>
    <font>
      <b/>
      <sz val="11"/>
      <color rgb="FF000000"/>
      <name val="Calibri"/>
      <family val="2"/>
    </font>
    <font>
      <sz val="11"/>
      <color rgb="FF000000"/>
      <name val="Calibri"/>
      <family val="2"/>
    </font>
    <font>
      <sz val="10"/>
      <color rgb="FF000000"/>
      <name val="Calibri"/>
      <family val="2"/>
    </font>
    <font>
      <b/>
      <sz val="11"/>
      <color rgb="FF003399"/>
      <name val="Calibri"/>
      <family val="2"/>
    </font>
    <font>
      <sz val="11"/>
      <color theme="1"/>
      <name val="Calibri"/>
      <family val="2"/>
    </font>
    <font>
      <b/>
      <sz val="11"/>
      <color theme="1"/>
      <name val="Calibri"/>
      <family val="2"/>
    </font>
    <font>
      <i/>
      <sz val="11"/>
      <color theme="1"/>
      <name val="Calibri"/>
      <family val="2"/>
    </font>
    <font>
      <b/>
      <i/>
      <sz val="11"/>
      <color theme="1"/>
      <name val="Calibri"/>
      <family val="2"/>
    </font>
    <font>
      <b/>
      <sz val="11"/>
      <name val="Calibri"/>
      <family val="2"/>
    </font>
  </fonts>
  <fills count="9">
    <fill>
      <patternFill patternType="none"/>
    </fill>
    <fill>
      <patternFill patternType="gray125"/>
    </fill>
    <fill>
      <patternFill patternType="solid">
        <fgColor rgb="FFB6DDE8"/>
        <bgColor rgb="FFB6DDE8"/>
      </patternFill>
    </fill>
    <fill>
      <patternFill patternType="solid">
        <fgColor theme="0"/>
        <bgColor rgb="FFB6DDE8"/>
      </patternFill>
    </fill>
    <fill>
      <patternFill patternType="solid">
        <fgColor theme="0"/>
        <bgColor indexed="64"/>
      </patternFill>
    </fill>
    <fill>
      <patternFill patternType="solid">
        <fgColor rgb="FFF3F3F3"/>
        <bgColor rgb="FFF3F3F3"/>
      </patternFill>
    </fill>
    <fill>
      <patternFill patternType="solid">
        <fgColor rgb="FFEFEFEF"/>
        <bgColor rgb="FFEFEFEF"/>
      </patternFill>
    </fill>
    <fill>
      <patternFill patternType="solid">
        <fgColor theme="0" tint="-4.9989318521683403E-2"/>
        <bgColor rgb="FFFF0000"/>
      </patternFill>
    </fill>
    <fill>
      <patternFill patternType="solid">
        <fgColor theme="0" tint="-4.9989318521683403E-2"/>
        <bgColor indexed="64"/>
      </patternFill>
    </fill>
  </fills>
  <borders count="16">
    <border>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4" fillId="0" borderId="0" xfId="0" applyFont="1"/>
    <xf numFmtId="0" fontId="5" fillId="0" borderId="0" xfId="0" applyFont="1"/>
    <xf numFmtId="0" fontId="7" fillId="0" borderId="0" xfId="0" applyFont="1" applyAlignment="1">
      <alignment vertical="top"/>
    </xf>
    <xf numFmtId="0" fontId="6" fillId="3" borderId="0" xfId="0" applyFont="1" applyFill="1" applyAlignment="1">
      <alignment horizontal="center" vertical="center" wrapText="1"/>
    </xf>
    <xf numFmtId="0" fontId="2" fillId="0" borderId="0" xfId="0" applyFont="1"/>
    <xf numFmtId="0" fontId="7" fillId="4" borderId="0" xfId="0" applyFont="1" applyFill="1" applyAlignment="1">
      <alignment vertical="top"/>
    </xf>
    <xf numFmtId="0" fontId="5" fillId="4" borderId="0" xfId="0" applyFont="1" applyFill="1"/>
    <xf numFmtId="0" fontId="4" fillId="4" borderId="0" xfId="0" applyFont="1" applyFill="1"/>
    <xf numFmtId="0" fontId="6" fillId="3" borderId="2" xfId="0" applyFont="1" applyFill="1" applyBorder="1" applyAlignment="1">
      <alignment horizontal="center" vertical="center" wrapText="1"/>
    </xf>
    <xf numFmtId="0" fontId="7" fillId="0" borderId="2" xfId="0" applyFont="1" applyBorder="1" applyAlignment="1">
      <alignment vertical="top" wrapText="1"/>
    </xf>
    <xf numFmtId="0" fontId="11" fillId="3" borderId="2" xfId="0" applyFont="1" applyFill="1" applyBorder="1" applyAlignment="1">
      <alignment horizontal="center" vertical="center" wrapText="1"/>
    </xf>
    <xf numFmtId="44" fontId="7" fillId="4" borderId="2" xfId="1" applyFont="1" applyFill="1" applyBorder="1" applyAlignment="1">
      <alignment horizontal="center" vertical="center"/>
    </xf>
    <xf numFmtId="44" fontId="7" fillId="0" borderId="2" xfId="1" applyFont="1" applyBorder="1" applyAlignment="1">
      <alignment horizontal="center" vertical="center"/>
    </xf>
    <xf numFmtId="0" fontId="6" fillId="2"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44" fontId="7" fillId="4" borderId="3" xfId="0" applyNumberFormat="1" applyFont="1" applyFill="1" applyBorder="1" applyAlignment="1">
      <alignment horizontal="center" vertical="top"/>
    </xf>
    <xf numFmtId="0" fontId="7" fillId="4" borderId="4" xfId="0" applyFont="1" applyFill="1" applyBorder="1" applyAlignment="1">
      <alignment horizontal="center" vertical="top"/>
    </xf>
    <xf numFmtId="0" fontId="7" fillId="4" borderId="3" xfId="0" applyFont="1" applyFill="1" applyBorder="1" applyAlignment="1">
      <alignment horizontal="center" vertical="top"/>
    </xf>
    <xf numFmtId="0" fontId="9" fillId="0" borderId="0" xfId="0" applyFont="1" applyBorder="1" applyAlignment="1">
      <alignment wrapText="1"/>
    </xf>
    <xf numFmtId="0" fontId="9" fillId="0" borderId="0" xfId="0" applyFont="1" applyBorder="1"/>
    <xf numFmtId="0" fontId="2" fillId="0" borderId="1" xfId="0" applyFont="1" applyBorder="1"/>
    <xf numFmtId="0" fontId="3" fillId="0" borderId="7" xfId="0" applyFont="1" applyBorder="1" applyAlignment="1">
      <alignment horizontal="center" vertical="center" wrapText="1"/>
    </xf>
    <xf numFmtId="0" fontId="6" fillId="3" borderId="8"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0" borderId="9" xfId="0" applyFont="1" applyBorder="1" applyAlignment="1">
      <alignment wrapText="1"/>
    </xf>
    <xf numFmtId="0" fontId="9" fillId="0" borderId="6" xfId="0" applyFont="1" applyBorder="1" applyAlignment="1">
      <alignment wrapText="1"/>
    </xf>
    <xf numFmtId="0" fontId="9" fillId="0" borderId="11" xfId="0" applyFont="1" applyBorder="1" applyAlignment="1">
      <alignment wrapText="1"/>
    </xf>
    <xf numFmtId="0" fontId="9" fillId="0" borderId="12" xfId="0" applyFont="1" applyBorder="1"/>
    <xf numFmtId="0" fontId="9" fillId="0" borderId="0" xfId="0" applyFont="1" applyBorder="1"/>
    <xf numFmtId="0" fontId="9" fillId="0" borderId="13" xfId="0" applyFont="1" applyBorder="1"/>
    <xf numFmtId="0" fontId="9" fillId="0" borderId="10" xfId="0" applyFont="1" applyBorder="1"/>
    <xf numFmtId="0" fontId="9" fillId="0" borderId="5" xfId="0" applyFont="1" applyBorder="1"/>
    <xf numFmtId="0" fontId="9" fillId="0" borderId="14" xfId="0" applyFont="1" applyBorder="1"/>
    <xf numFmtId="0" fontId="6" fillId="2" borderId="2"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5" borderId="2" xfId="0" applyFont="1" applyFill="1" applyBorder="1" applyAlignment="1">
      <alignment vertical="center" wrapText="1"/>
    </xf>
    <xf numFmtId="0" fontId="3" fillId="0" borderId="2" xfId="0" applyFont="1" applyBorder="1" applyAlignment="1">
      <alignment vertical="top" wrapText="1"/>
    </xf>
    <xf numFmtId="0" fontId="8" fillId="6" borderId="2" xfId="0" applyFont="1" applyFill="1" applyBorder="1" applyAlignment="1">
      <alignment vertical="center" wrapText="1"/>
    </xf>
    <xf numFmtId="0" fontId="7" fillId="7" borderId="2" xfId="0" applyFont="1" applyFill="1" applyBorder="1" applyAlignment="1">
      <alignment vertical="top" wrapText="1"/>
    </xf>
    <xf numFmtId="0" fontId="7" fillId="8" borderId="2" xfId="0" applyFont="1" applyFill="1" applyBorder="1" applyAlignment="1">
      <alignment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114300</xdr:rowOff>
    </xdr:from>
    <xdr:ext cx="1104900" cy="685800"/>
    <xdr:pic>
      <xdr:nvPicPr>
        <xdr:cNvPr id="5" name="image3.png" descr="logo 2017 CCC PNG (1)">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42"/>
  <sheetViews>
    <sheetView tabSelected="1" workbookViewId="0">
      <selection activeCell="C4" sqref="C4"/>
    </sheetView>
  </sheetViews>
  <sheetFormatPr baseColWidth="10" defaultColWidth="12.5703125" defaultRowHeight="12.75" x14ac:dyDescent="0.2"/>
  <cols>
    <col min="1" max="1" width="15.85546875" style="2" customWidth="1"/>
    <col min="2" max="2" width="65.85546875" style="2" customWidth="1"/>
    <col min="3" max="3" width="8.7109375" style="2" customWidth="1"/>
    <col min="4" max="4" width="7.42578125" style="2" customWidth="1"/>
    <col min="5" max="5" width="7.85546875" style="2" customWidth="1"/>
    <col min="6" max="6" width="5.42578125" style="2" customWidth="1"/>
    <col min="7" max="7" width="8.140625" style="2" customWidth="1"/>
    <col min="8" max="8" width="10.28515625" style="2" customWidth="1"/>
    <col min="9" max="9" width="16.42578125" style="2" bestFit="1" customWidth="1"/>
    <col min="10" max="10" width="13" style="2" bestFit="1" customWidth="1"/>
    <col min="11" max="26" width="38.5703125" style="2" customWidth="1"/>
    <col min="27" max="16384" width="12.5703125" style="2"/>
  </cols>
  <sheetData>
    <row r="1" spans="1:26" ht="77.25" customHeight="1" x14ac:dyDescent="0.25">
      <c r="A1" s="22"/>
      <c r="B1" s="23" t="s">
        <v>58</v>
      </c>
      <c r="C1" s="23"/>
      <c r="D1" s="15"/>
      <c r="E1" s="15"/>
      <c r="F1" s="15"/>
      <c r="G1" s="15"/>
      <c r="H1" s="15"/>
      <c r="I1" s="15"/>
      <c r="J1" s="15"/>
      <c r="K1" s="1"/>
      <c r="L1" s="1"/>
      <c r="M1" s="1"/>
      <c r="N1" s="1"/>
      <c r="O1" s="1"/>
      <c r="P1" s="1"/>
      <c r="Q1" s="1"/>
      <c r="R1" s="1"/>
      <c r="S1" s="1"/>
      <c r="T1" s="1"/>
      <c r="U1" s="1"/>
      <c r="V1" s="1"/>
      <c r="W1" s="1"/>
      <c r="X1" s="1"/>
      <c r="Y1" s="1"/>
      <c r="Z1" s="1"/>
    </row>
    <row r="2" spans="1:26" ht="15" customHeight="1" x14ac:dyDescent="0.25">
      <c r="A2" s="16" t="s">
        <v>0</v>
      </c>
      <c r="B2" s="16" t="s">
        <v>3</v>
      </c>
      <c r="C2" s="16" t="s">
        <v>1</v>
      </c>
      <c r="D2" s="16" t="s">
        <v>2</v>
      </c>
      <c r="E2" s="16"/>
      <c r="F2" s="16"/>
      <c r="G2" s="16"/>
      <c r="H2" s="16"/>
      <c r="I2" s="36" t="s">
        <v>5</v>
      </c>
      <c r="J2" s="16" t="s">
        <v>6</v>
      </c>
      <c r="K2" s="1"/>
      <c r="L2" s="1"/>
      <c r="M2" s="1"/>
      <c r="N2" s="1"/>
      <c r="O2" s="1"/>
      <c r="P2" s="1"/>
      <c r="Q2" s="1"/>
      <c r="R2" s="1"/>
      <c r="S2" s="1"/>
      <c r="T2" s="1"/>
      <c r="U2" s="1"/>
      <c r="V2" s="1"/>
      <c r="W2" s="1"/>
      <c r="X2" s="1"/>
      <c r="Y2" s="1"/>
      <c r="Z2" s="1"/>
    </row>
    <row r="3" spans="1:26" ht="15" x14ac:dyDescent="0.2">
      <c r="A3" s="16"/>
      <c r="B3" s="16"/>
      <c r="C3" s="16"/>
      <c r="D3" s="14" t="s">
        <v>54</v>
      </c>
      <c r="E3" s="14" t="s">
        <v>55</v>
      </c>
      <c r="F3" s="14" t="s">
        <v>56</v>
      </c>
      <c r="G3" s="35" t="s">
        <v>57</v>
      </c>
      <c r="H3" s="35" t="s">
        <v>21</v>
      </c>
      <c r="I3" s="37"/>
      <c r="J3" s="16"/>
      <c r="K3" s="3"/>
      <c r="L3" s="3"/>
      <c r="M3" s="3"/>
      <c r="N3" s="3"/>
      <c r="O3" s="3"/>
      <c r="P3" s="3"/>
      <c r="Q3" s="3"/>
      <c r="R3" s="3"/>
      <c r="S3" s="3"/>
      <c r="T3" s="3"/>
      <c r="U3" s="3"/>
      <c r="V3" s="3"/>
      <c r="W3" s="3"/>
      <c r="X3" s="3"/>
      <c r="Y3" s="3"/>
      <c r="Z3" s="3"/>
    </row>
    <row r="4" spans="1:26" ht="135" x14ac:dyDescent="0.2">
      <c r="A4" s="24">
        <v>1</v>
      </c>
      <c r="B4" s="10" t="s">
        <v>7</v>
      </c>
      <c r="C4" s="25" t="s">
        <v>4</v>
      </c>
      <c r="D4" s="11"/>
      <c r="E4" s="11">
        <v>4</v>
      </c>
      <c r="F4" s="11">
        <v>5</v>
      </c>
      <c r="G4" s="11">
        <v>2</v>
      </c>
      <c r="H4" s="11">
        <v>11</v>
      </c>
      <c r="I4" s="12"/>
      <c r="J4" s="13">
        <f>+I4*H4</f>
        <v>0</v>
      </c>
      <c r="K4" s="3"/>
      <c r="L4" s="3"/>
      <c r="M4" s="3"/>
      <c r="N4" s="3"/>
      <c r="O4" s="3"/>
      <c r="P4" s="3"/>
      <c r="Q4" s="3"/>
      <c r="R4" s="3"/>
      <c r="S4" s="3"/>
      <c r="T4" s="3"/>
      <c r="U4" s="3"/>
      <c r="V4" s="3"/>
      <c r="W4" s="3"/>
      <c r="X4" s="3"/>
      <c r="Y4" s="3"/>
      <c r="Z4" s="3"/>
    </row>
    <row r="5" spans="1:26" ht="120" x14ac:dyDescent="0.2">
      <c r="A5" s="9">
        <v>2</v>
      </c>
      <c r="B5" s="10" t="s">
        <v>26</v>
      </c>
      <c r="C5" s="11" t="s">
        <v>4</v>
      </c>
      <c r="D5" s="11">
        <v>1</v>
      </c>
      <c r="E5" s="11"/>
      <c r="F5" s="11">
        <v>2</v>
      </c>
      <c r="G5" s="11"/>
      <c r="H5" s="11">
        <v>3</v>
      </c>
      <c r="I5" s="12"/>
      <c r="J5" s="13">
        <f t="shared" ref="J5:J44" si="0">+I5*H5</f>
        <v>0</v>
      </c>
      <c r="K5" s="3"/>
      <c r="L5" s="3"/>
      <c r="M5" s="3"/>
      <c r="N5" s="3"/>
      <c r="O5" s="3"/>
      <c r="P5" s="3"/>
      <c r="Q5" s="3"/>
      <c r="R5" s="3"/>
      <c r="S5" s="3"/>
      <c r="T5" s="3"/>
      <c r="U5" s="3"/>
      <c r="V5" s="3"/>
      <c r="W5" s="3"/>
      <c r="X5" s="3"/>
      <c r="Y5" s="3"/>
      <c r="Z5" s="3"/>
    </row>
    <row r="6" spans="1:26" ht="135" x14ac:dyDescent="0.2">
      <c r="A6" s="9">
        <v>3</v>
      </c>
      <c r="B6" s="10" t="s">
        <v>27</v>
      </c>
      <c r="C6" s="11" t="s">
        <v>4</v>
      </c>
      <c r="D6" s="11">
        <v>2</v>
      </c>
      <c r="E6" s="11"/>
      <c r="F6" s="11"/>
      <c r="G6" s="11"/>
      <c r="H6" s="11">
        <v>2</v>
      </c>
      <c r="I6" s="12"/>
      <c r="J6" s="13">
        <f t="shared" si="0"/>
        <v>0</v>
      </c>
      <c r="K6" s="3"/>
      <c r="L6" s="3"/>
      <c r="M6" s="3"/>
      <c r="N6" s="3"/>
      <c r="O6" s="3"/>
      <c r="P6" s="3"/>
      <c r="Q6" s="3"/>
      <c r="R6" s="3"/>
      <c r="S6" s="3"/>
      <c r="T6" s="3"/>
      <c r="U6" s="3"/>
      <c r="V6" s="3"/>
      <c r="W6" s="3"/>
      <c r="X6" s="3"/>
      <c r="Y6" s="3"/>
      <c r="Z6" s="3"/>
    </row>
    <row r="7" spans="1:26" ht="135" x14ac:dyDescent="0.2">
      <c r="A7" s="9">
        <v>4</v>
      </c>
      <c r="B7" s="10" t="s">
        <v>8</v>
      </c>
      <c r="C7" s="11" t="s">
        <v>4</v>
      </c>
      <c r="D7" s="11"/>
      <c r="E7" s="11">
        <v>18</v>
      </c>
      <c r="F7" s="11"/>
      <c r="G7" s="11"/>
      <c r="H7" s="11">
        <v>18</v>
      </c>
      <c r="I7" s="12"/>
      <c r="J7" s="13">
        <f t="shared" si="0"/>
        <v>0</v>
      </c>
      <c r="K7" s="3"/>
      <c r="L7" s="3"/>
      <c r="M7" s="3"/>
      <c r="N7" s="3"/>
      <c r="O7" s="3"/>
      <c r="P7" s="3"/>
      <c r="Q7" s="3"/>
      <c r="R7" s="3"/>
      <c r="S7" s="3"/>
      <c r="T7" s="3"/>
      <c r="U7" s="3"/>
      <c r="V7" s="3"/>
      <c r="W7" s="3"/>
      <c r="X7" s="3"/>
      <c r="Y7" s="3"/>
      <c r="Z7" s="3"/>
    </row>
    <row r="8" spans="1:26" ht="135" x14ac:dyDescent="0.2">
      <c r="A8" s="9">
        <v>5</v>
      </c>
      <c r="B8" s="10" t="s">
        <v>28</v>
      </c>
      <c r="C8" s="11" t="s">
        <v>4</v>
      </c>
      <c r="D8" s="11">
        <v>2</v>
      </c>
      <c r="E8" s="11"/>
      <c r="F8" s="11"/>
      <c r="G8" s="11"/>
      <c r="H8" s="11"/>
      <c r="I8" s="12"/>
      <c r="J8" s="13">
        <f t="shared" si="0"/>
        <v>0</v>
      </c>
      <c r="K8" s="3"/>
      <c r="L8" s="3"/>
      <c r="M8" s="3"/>
      <c r="N8" s="3"/>
      <c r="O8" s="3"/>
      <c r="P8" s="3"/>
      <c r="Q8" s="3"/>
      <c r="R8" s="3"/>
      <c r="S8" s="3"/>
      <c r="T8" s="3"/>
      <c r="U8" s="3"/>
      <c r="V8" s="3"/>
      <c r="W8" s="3"/>
      <c r="X8" s="3"/>
      <c r="Y8" s="3"/>
      <c r="Z8" s="3"/>
    </row>
    <row r="9" spans="1:26" ht="105" x14ac:dyDescent="0.2">
      <c r="A9" s="9">
        <v>6</v>
      </c>
      <c r="B9" s="10" t="s">
        <v>29</v>
      </c>
      <c r="C9" s="11" t="s">
        <v>4</v>
      </c>
      <c r="D9" s="11"/>
      <c r="E9" s="11"/>
      <c r="F9" s="11">
        <v>3</v>
      </c>
      <c r="G9" s="11">
        <v>1</v>
      </c>
      <c r="H9" s="11">
        <v>4</v>
      </c>
      <c r="I9" s="12"/>
      <c r="J9" s="13">
        <f t="shared" si="0"/>
        <v>0</v>
      </c>
      <c r="K9" s="3"/>
      <c r="L9" s="3"/>
      <c r="M9" s="3"/>
      <c r="N9" s="3"/>
      <c r="O9" s="3"/>
      <c r="P9" s="3"/>
      <c r="Q9" s="3"/>
      <c r="R9" s="3"/>
      <c r="S9" s="3"/>
      <c r="T9" s="3"/>
      <c r="U9" s="3"/>
      <c r="V9" s="3"/>
      <c r="W9" s="3"/>
      <c r="X9" s="3"/>
      <c r="Y9" s="3"/>
      <c r="Z9" s="3"/>
    </row>
    <row r="10" spans="1:26" ht="105" x14ac:dyDescent="0.2">
      <c r="A10" s="9">
        <v>7</v>
      </c>
      <c r="B10" s="10" t="s">
        <v>30</v>
      </c>
      <c r="C10" s="11" t="s">
        <v>4</v>
      </c>
      <c r="D10" s="11"/>
      <c r="E10" s="11"/>
      <c r="F10" s="11">
        <v>1</v>
      </c>
      <c r="G10" s="11"/>
      <c r="H10" s="11">
        <v>1</v>
      </c>
      <c r="I10" s="12"/>
      <c r="J10" s="13">
        <f t="shared" si="0"/>
        <v>0</v>
      </c>
      <c r="K10" s="3"/>
      <c r="L10" s="3"/>
      <c r="M10" s="3"/>
      <c r="N10" s="3"/>
      <c r="O10" s="3"/>
      <c r="P10" s="3"/>
      <c r="Q10" s="3"/>
      <c r="R10" s="3"/>
      <c r="S10" s="3"/>
      <c r="T10" s="3"/>
      <c r="U10" s="3"/>
      <c r="V10" s="3"/>
      <c r="W10" s="3"/>
      <c r="X10" s="3"/>
      <c r="Y10" s="3"/>
      <c r="Z10" s="3"/>
    </row>
    <row r="11" spans="1:26" ht="120" x14ac:dyDescent="0.2">
      <c r="A11" s="9">
        <v>8</v>
      </c>
      <c r="B11" s="10" t="s">
        <v>31</v>
      </c>
      <c r="C11" s="11" t="s">
        <v>4</v>
      </c>
      <c r="D11" s="11">
        <v>1</v>
      </c>
      <c r="E11" s="11"/>
      <c r="F11" s="11">
        <v>2</v>
      </c>
      <c r="G11" s="11"/>
      <c r="H11" s="11">
        <v>3</v>
      </c>
      <c r="I11" s="12"/>
      <c r="J11" s="13">
        <f t="shared" si="0"/>
        <v>0</v>
      </c>
      <c r="K11" s="3"/>
      <c r="L11" s="3"/>
      <c r="M11" s="3"/>
      <c r="N11" s="3"/>
      <c r="O11" s="3"/>
      <c r="P11" s="3"/>
      <c r="Q11" s="3"/>
      <c r="R11" s="3"/>
      <c r="S11" s="3"/>
      <c r="T11" s="3"/>
      <c r="U11" s="3"/>
      <c r="V11" s="3"/>
      <c r="W11" s="3"/>
      <c r="X11" s="3"/>
      <c r="Y11" s="3"/>
      <c r="Z11" s="3"/>
    </row>
    <row r="12" spans="1:26" ht="120" x14ac:dyDescent="0.2">
      <c r="A12" s="9">
        <v>9</v>
      </c>
      <c r="B12" s="10" t="s">
        <v>32</v>
      </c>
      <c r="C12" s="11" t="s">
        <v>4</v>
      </c>
      <c r="D12" s="11"/>
      <c r="E12" s="11">
        <v>1</v>
      </c>
      <c r="F12" s="11"/>
      <c r="G12" s="11"/>
      <c r="H12" s="11">
        <v>1</v>
      </c>
      <c r="I12" s="12"/>
      <c r="J12" s="13">
        <f t="shared" si="0"/>
        <v>0</v>
      </c>
      <c r="K12" s="3"/>
      <c r="L12" s="3"/>
      <c r="M12" s="3"/>
      <c r="N12" s="3"/>
      <c r="O12" s="3"/>
      <c r="P12" s="3"/>
      <c r="Q12" s="3"/>
      <c r="R12" s="3"/>
      <c r="S12" s="3"/>
      <c r="T12" s="3"/>
      <c r="U12" s="3"/>
      <c r="V12" s="3"/>
      <c r="W12" s="3"/>
      <c r="X12" s="3"/>
      <c r="Y12" s="3"/>
      <c r="Z12" s="3"/>
    </row>
    <row r="13" spans="1:26" ht="120" x14ac:dyDescent="0.2">
      <c r="A13" s="9">
        <v>10</v>
      </c>
      <c r="B13" s="10" t="s">
        <v>33</v>
      </c>
      <c r="C13" s="11" t="s">
        <v>4</v>
      </c>
      <c r="D13" s="11"/>
      <c r="E13" s="11"/>
      <c r="F13" s="11"/>
      <c r="G13" s="11">
        <v>1</v>
      </c>
      <c r="H13" s="11">
        <v>1</v>
      </c>
      <c r="I13" s="12"/>
      <c r="J13" s="13">
        <f t="shared" si="0"/>
        <v>0</v>
      </c>
      <c r="K13" s="3"/>
      <c r="L13" s="3"/>
      <c r="M13" s="3"/>
      <c r="N13" s="3"/>
      <c r="O13" s="3"/>
      <c r="P13" s="3"/>
      <c r="Q13" s="3"/>
      <c r="R13" s="3"/>
      <c r="S13" s="3"/>
      <c r="T13" s="3"/>
      <c r="U13" s="3"/>
      <c r="V13" s="3"/>
      <c r="W13" s="3"/>
      <c r="X13" s="3"/>
      <c r="Y13" s="3"/>
      <c r="Z13" s="3"/>
    </row>
    <row r="14" spans="1:26" ht="180" x14ac:dyDescent="0.2">
      <c r="A14" s="9">
        <v>11</v>
      </c>
      <c r="B14" s="10" t="s">
        <v>34</v>
      </c>
      <c r="C14" s="11" t="s">
        <v>4</v>
      </c>
      <c r="D14" s="11"/>
      <c r="E14" s="11"/>
      <c r="F14" s="11">
        <v>1</v>
      </c>
      <c r="G14" s="11"/>
      <c r="H14" s="11">
        <v>1</v>
      </c>
      <c r="I14" s="12"/>
      <c r="J14" s="13">
        <f t="shared" si="0"/>
        <v>0</v>
      </c>
      <c r="K14" s="3"/>
      <c r="L14" s="3"/>
      <c r="M14" s="3"/>
      <c r="N14" s="3"/>
      <c r="O14" s="3"/>
      <c r="P14" s="3"/>
      <c r="Q14" s="3"/>
      <c r="R14" s="3"/>
      <c r="S14" s="3"/>
      <c r="T14" s="3"/>
      <c r="U14" s="3"/>
      <c r="V14" s="3"/>
      <c r="W14" s="3"/>
      <c r="X14" s="3"/>
      <c r="Y14" s="3"/>
      <c r="Z14" s="3"/>
    </row>
    <row r="15" spans="1:26" ht="75" x14ac:dyDescent="0.2">
      <c r="A15" s="9">
        <v>12</v>
      </c>
      <c r="B15" s="10" t="s">
        <v>9</v>
      </c>
      <c r="C15" s="11" t="s">
        <v>4</v>
      </c>
      <c r="D15" s="11"/>
      <c r="E15" s="11">
        <v>1</v>
      </c>
      <c r="F15" s="11">
        <v>2</v>
      </c>
      <c r="G15" s="11">
        <v>1</v>
      </c>
      <c r="H15" s="11">
        <v>4</v>
      </c>
      <c r="I15" s="12"/>
      <c r="J15" s="13">
        <f t="shared" si="0"/>
        <v>0</v>
      </c>
      <c r="K15" s="3"/>
      <c r="L15" s="3"/>
      <c r="M15" s="3"/>
      <c r="N15" s="3"/>
      <c r="O15" s="3"/>
      <c r="P15" s="3"/>
      <c r="Q15" s="3"/>
      <c r="R15" s="3"/>
      <c r="S15" s="3"/>
      <c r="T15" s="3"/>
      <c r="U15" s="3"/>
      <c r="V15" s="3"/>
      <c r="W15" s="3"/>
      <c r="X15" s="3"/>
      <c r="Y15" s="3"/>
      <c r="Z15" s="3"/>
    </row>
    <row r="16" spans="1:26" ht="135" x14ac:dyDescent="0.2">
      <c r="A16" s="9">
        <v>13</v>
      </c>
      <c r="B16" s="10" t="s">
        <v>35</v>
      </c>
      <c r="C16" s="11" t="s">
        <v>4</v>
      </c>
      <c r="D16" s="11"/>
      <c r="E16" s="11"/>
      <c r="F16" s="11">
        <v>1</v>
      </c>
      <c r="G16" s="11"/>
      <c r="H16" s="11">
        <v>1</v>
      </c>
      <c r="I16" s="12"/>
      <c r="J16" s="13">
        <f t="shared" si="0"/>
        <v>0</v>
      </c>
      <c r="K16" s="3"/>
      <c r="L16" s="3"/>
      <c r="M16" s="3"/>
      <c r="N16" s="3"/>
      <c r="O16" s="3"/>
      <c r="P16" s="3"/>
      <c r="Q16" s="3"/>
      <c r="R16" s="3"/>
      <c r="S16" s="3"/>
      <c r="T16" s="3"/>
      <c r="U16" s="3"/>
      <c r="V16" s="3"/>
      <c r="W16" s="3"/>
      <c r="X16" s="3"/>
      <c r="Y16" s="3"/>
      <c r="Z16" s="3"/>
    </row>
    <row r="17" spans="1:26" ht="75" x14ac:dyDescent="0.2">
      <c r="A17" s="9">
        <v>14</v>
      </c>
      <c r="B17" s="10" t="s">
        <v>10</v>
      </c>
      <c r="C17" s="11" t="s">
        <v>4</v>
      </c>
      <c r="D17" s="11"/>
      <c r="E17" s="11">
        <v>2</v>
      </c>
      <c r="F17" s="11">
        <v>3</v>
      </c>
      <c r="G17" s="11"/>
      <c r="H17" s="11">
        <v>5</v>
      </c>
      <c r="I17" s="12"/>
      <c r="J17" s="13">
        <f t="shared" si="0"/>
        <v>0</v>
      </c>
      <c r="K17" s="3"/>
      <c r="L17" s="3"/>
      <c r="M17" s="3"/>
      <c r="N17" s="3"/>
      <c r="O17" s="3"/>
      <c r="P17" s="3"/>
      <c r="Q17" s="3"/>
      <c r="R17" s="3"/>
      <c r="S17" s="3"/>
      <c r="T17" s="3"/>
      <c r="U17" s="3"/>
      <c r="V17" s="3"/>
      <c r="W17" s="3"/>
      <c r="X17" s="3"/>
      <c r="Y17" s="3"/>
      <c r="Z17" s="3"/>
    </row>
    <row r="18" spans="1:26" ht="75" x14ac:dyDescent="0.2">
      <c r="A18" s="9">
        <v>15</v>
      </c>
      <c r="B18" s="10" t="s">
        <v>36</v>
      </c>
      <c r="C18" s="11" t="s">
        <v>4</v>
      </c>
      <c r="D18" s="11"/>
      <c r="E18" s="11">
        <v>1</v>
      </c>
      <c r="F18" s="11">
        <v>2</v>
      </c>
      <c r="G18" s="11">
        <v>1</v>
      </c>
      <c r="H18" s="11">
        <v>4</v>
      </c>
      <c r="I18" s="12"/>
      <c r="J18" s="13">
        <f t="shared" si="0"/>
        <v>0</v>
      </c>
      <c r="K18" s="3"/>
      <c r="L18" s="3"/>
      <c r="M18" s="3"/>
      <c r="N18" s="3"/>
      <c r="O18" s="3"/>
      <c r="P18" s="3"/>
      <c r="Q18" s="3"/>
      <c r="R18" s="3"/>
      <c r="S18" s="3"/>
      <c r="T18" s="3"/>
      <c r="U18" s="3"/>
      <c r="V18" s="3"/>
      <c r="W18" s="3"/>
      <c r="X18" s="3"/>
      <c r="Y18" s="3"/>
      <c r="Z18" s="3"/>
    </row>
    <row r="19" spans="1:26" ht="75" x14ac:dyDescent="0.2">
      <c r="A19" s="9">
        <v>16</v>
      </c>
      <c r="B19" s="10" t="s">
        <v>37</v>
      </c>
      <c r="C19" s="11" t="s">
        <v>4</v>
      </c>
      <c r="D19" s="11"/>
      <c r="E19" s="11"/>
      <c r="F19" s="11">
        <v>7</v>
      </c>
      <c r="G19" s="11">
        <v>8</v>
      </c>
      <c r="H19" s="11">
        <v>15</v>
      </c>
      <c r="I19" s="12"/>
      <c r="J19" s="13">
        <f t="shared" si="0"/>
        <v>0</v>
      </c>
      <c r="K19" s="3"/>
      <c r="L19" s="3"/>
      <c r="M19" s="3"/>
      <c r="N19" s="3"/>
      <c r="O19" s="3"/>
      <c r="P19" s="3"/>
      <c r="Q19" s="3"/>
      <c r="R19" s="3"/>
      <c r="S19" s="3"/>
      <c r="T19" s="3"/>
      <c r="U19" s="3"/>
      <c r="V19" s="3"/>
      <c r="W19" s="3"/>
      <c r="X19" s="3"/>
      <c r="Y19" s="3"/>
      <c r="Z19" s="3"/>
    </row>
    <row r="20" spans="1:26" ht="15" x14ac:dyDescent="0.2">
      <c r="A20" s="9">
        <v>17</v>
      </c>
      <c r="B20" s="41" t="s">
        <v>24</v>
      </c>
      <c r="C20" s="11" t="s">
        <v>4</v>
      </c>
      <c r="D20" s="11"/>
      <c r="E20" s="11"/>
      <c r="F20" s="11"/>
      <c r="G20" s="11"/>
      <c r="H20" s="11">
        <v>0</v>
      </c>
      <c r="I20" s="12"/>
      <c r="J20" s="13">
        <f t="shared" si="0"/>
        <v>0</v>
      </c>
      <c r="K20" s="3"/>
      <c r="L20" s="3"/>
      <c r="M20" s="3"/>
      <c r="N20" s="3"/>
      <c r="O20" s="3"/>
      <c r="P20" s="3"/>
      <c r="Q20" s="3"/>
      <c r="R20" s="3"/>
      <c r="S20" s="3"/>
      <c r="T20" s="3"/>
      <c r="U20" s="3"/>
      <c r="V20" s="3"/>
      <c r="W20" s="3"/>
      <c r="X20" s="3"/>
      <c r="Y20" s="3"/>
      <c r="Z20" s="3"/>
    </row>
    <row r="21" spans="1:26" ht="15" x14ac:dyDescent="0.2">
      <c r="A21" s="9">
        <v>18</v>
      </c>
      <c r="B21" s="10" t="s">
        <v>38</v>
      </c>
      <c r="C21" s="11" t="s">
        <v>4</v>
      </c>
      <c r="D21" s="11"/>
      <c r="E21" s="11"/>
      <c r="F21" s="11">
        <v>2</v>
      </c>
      <c r="G21" s="11"/>
      <c r="H21" s="11">
        <v>2</v>
      </c>
      <c r="I21" s="12"/>
      <c r="J21" s="13">
        <f t="shared" si="0"/>
        <v>0</v>
      </c>
      <c r="K21" s="3"/>
      <c r="L21" s="3"/>
      <c r="M21" s="3"/>
      <c r="N21" s="3"/>
      <c r="O21" s="3"/>
      <c r="P21" s="3"/>
      <c r="Q21" s="3"/>
      <c r="R21" s="3"/>
      <c r="S21" s="3"/>
      <c r="T21" s="3"/>
      <c r="U21" s="3"/>
      <c r="V21" s="3"/>
      <c r="W21" s="3"/>
      <c r="X21" s="3"/>
      <c r="Y21" s="3"/>
      <c r="Z21" s="3"/>
    </row>
    <row r="22" spans="1:26" ht="15" x14ac:dyDescent="0.2">
      <c r="A22" s="9">
        <v>19</v>
      </c>
      <c r="B22" s="10" t="s">
        <v>11</v>
      </c>
      <c r="C22" s="11" t="s">
        <v>4</v>
      </c>
      <c r="D22" s="11">
        <v>2</v>
      </c>
      <c r="E22" s="11">
        <v>2</v>
      </c>
      <c r="F22" s="11">
        <v>2</v>
      </c>
      <c r="G22" s="11">
        <v>2</v>
      </c>
      <c r="H22" s="11">
        <v>8</v>
      </c>
      <c r="I22" s="12"/>
      <c r="J22" s="13">
        <f t="shared" si="0"/>
        <v>0</v>
      </c>
      <c r="K22" s="3"/>
      <c r="L22" s="3"/>
      <c r="M22" s="3"/>
      <c r="N22" s="3"/>
      <c r="O22" s="3"/>
      <c r="P22" s="3"/>
      <c r="Q22" s="3"/>
      <c r="R22" s="3"/>
      <c r="S22" s="3"/>
      <c r="T22" s="3"/>
      <c r="U22" s="3"/>
      <c r="V22" s="3"/>
      <c r="W22" s="3"/>
      <c r="X22" s="3"/>
      <c r="Y22" s="3"/>
      <c r="Z22" s="3"/>
    </row>
    <row r="23" spans="1:26" ht="15" x14ac:dyDescent="0.2">
      <c r="A23" s="9">
        <v>20</v>
      </c>
      <c r="B23" s="10" t="s">
        <v>12</v>
      </c>
      <c r="C23" s="11" t="s">
        <v>4</v>
      </c>
      <c r="D23" s="11">
        <v>1</v>
      </c>
      <c r="E23" s="11"/>
      <c r="F23" s="11">
        <v>2</v>
      </c>
      <c r="G23" s="11">
        <v>4</v>
      </c>
      <c r="H23" s="11">
        <v>7</v>
      </c>
      <c r="I23" s="12"/>
      <c r="J23" s="13">
        <f t="shared" si="0"/>
        <v>0</v>
      </c>
      <c r="K23" s="3"/>
      <c r="L23" s="3"/>
      <c r="M23" s="3"/>
      <c r="N23" s="3"/>
      <c r="O23" s="3"/>
      <c r="P23" s="3"/>
      <c r="Q23" s="3"/>
      <c r="R23" s="3"/>
      <c r="S23" s="3"/>
      <c r="T23" s="3"/>
      <c r="U23" s="3"/>
      <c r="V23" s="3"/>
      <c r="W23" s="3"/>
      <c r="X23" s="3"/>
      <c r="Y23" s="3"/>
      <c r="Z23" s="3"/>
    </row>
    <row r="24" spans="1:26" ht="15" x14ac:dyDescent="0.2">
      <c r="A24" s="9">
        <v>21</v>
      </c>
      <c r="B24" s="10" t="s">
        <v>39</v>
      </c>
      <c r="C24" s="11" t="s">
        <v>4</v>
      </c>
      <c r="D24" s="11"/>
      <c r="E24" s="11"/>
      <c r="F24" s="11">
        <v>7</v>
      </c>
      <c r="G24" s="11">
        <v>2</v>
      </c>
      <c r="H24" s="11">
        <v>9</v>
      </c>
      <c r="I24" s="12"/>
      <c r="J24" s="13">
        <f t="shared" si="0"/>
        <v>0</v>
      </c>
      <c r="K24" s="3"/>
      <c r="L24" s="3"/>
      <c r="M24" s="3"/>
      <c r="N24" s="3"/>
      <c r="O24" s="3"/>
      <c r="P24" s="3"/>
      <c r="Q24" s="3"/>
      <c r="R24" s="3"/>
      <c r="S24" s="3"/>
      <c r="T24" s="3"/>
      <c r="U24" s="3"/>
      <c r="V24" s="3"/>
      <c r="W24" s="3"/>
      <c r="X24" s="3"/>
      <c r="Y24" s="3"/>
      <c r="Z24" s="3"/>
    </row>
    <row r="25" spans="1:26" ht="15" x14ac:dyDescent="0.2">
      <c r="A25" s="9">
        <v>22</v>
      </c>
      <c r="B25" s="10" t="s">
        <v>40</v>
      </c>
      <c r="C25" s="11" t="s">
        <v>4</v>
      </c>
      <c r="D25" s="11"/>
      <c r="E25" s="11"/>
      <c r="F25" s="11">
        <v>4</v>
      </c>
      <c r="G25" s="11">
        <v>3</v>
      </c>
      <c r="H25" s="11">
        <v>7</v>
      </c>
      <c r="I25" s="12"/>
      <c r="J25" s="13">
        <f t="shared" si="0"/>
        <v>0</v>
      </c>
      <c r="K25" s="3"/>
      <c r="L25" s="3"/>
      <c r="M25" s="3"/>
      <c r="N25" s="3"/>
      <c r="O25" s="3"/>
      <c r="P25" s="3"/>
      <c r="Q25" s="3"/>
      <c r="R25" s="3"/>
      <c r="S25" s="3"/>
      <c r="T25" s="3"/>
      <c r="U25" s="3"/>
      <c r="V25" s="3"/>
      <c r="W25" s="3"/>
      <c r="X25" s="3"/>
      <c r="Y25" s="3"/>
      <c r="Z25" s="3"/>
    </row>
    <row r="26" spans="1:26" ht="15" x14ac:dyDescent="0.2">
      <c r="A26" s="9">
        <v>23</v>
      </c>
      <c r="B26" s="10" t="s">
        <v>41</v>
      </c>
      <c r="C26" s="11" t="s">
        <v>4</v>
      </c>
      <c r="D26" s="11"/>
      <c r="E26" s="11"/>
      <c r="F26" s="11">
        <v>8</v>
      </c>
      <c r="G26" s="11">
        <v>6</v>
      </c>
      <c r="H26" s="11">
        <v>14</v>
      </c>
      <c r="I26" s="12"/>
      <c r="J26" s="13">
        <f t="shared" si="0"/>
        <v>0</v>
      </c>
      <c r="K26" s="3"/>
      <c r="L26" s="3"/>
      <c r="M26" s="3"/>
      <c r="N26" s="3"/>
      <c r="O26" s="3"/>
      <c r="P26" s="3"/>
      <c r="Q26" s="3"/>
      <c r="R26" s="3"/>
      <c r="S26" s="3"/>
      <c r="T26" s="3"/>
      <c r="U26" s="3"/>
      <c r="V26" s="3"/>
      <c r="W26" s="3"/>
      <c r="X26" s="3"/>
      <c r="Y26" s="3"/>
      <c r="Z26" s="3"/>
    </row>
    <row r="27" spans="1:26" ht="30" x14ac:dyDescent="0.2">
      <c r="A27" s="9">
        <v>24</v>
      </c>
      <c r="B27" s="10" t="s">
        <v>13</v>
      </c>
      <c r="C27" s="11" t="s">
        <v>4</v>
      </c>
      <c r="D27" s="11">
        <v>1</v>
      </c>
      <c r="E27" s="11">
        <v>1</v>
      </c>
      <c r="F27" s="11">
        <v>1</v>
      </c>
      <c r="G27" s="11"/>
      <c r="H27" s="11"/>
      <c r="I27" s="12"/>
      <c r="J27" s="13">
        <f t="shared" si="0"/>
        <v>0</v>
      </c>
      <c r="K27" s="3"/>
      <c r="L27" s="3"/>
      <c r="M27" s="3"/>
      <c r="N27" s="3"/>
      <c r="O27" s="3"/>
      <c r="P27" s="3"/>
      <c r="Q27" s="3"/>
      <c r="R27" s="3"/>
      <c r="S27" s="3"/>
      <c r="T27" s="3"/>
      <c r="U27" s="3"/>
      <c r="V27" s="3"/>
      <c r="W27" s="3"/>
      <c r="X27" s="3"/>
      <c r="Y27" s="3"/>
      <c r="Z27" s="3"/>
    </row>
    <row r="28" spans="1:26" ht="15" x14ac:dyDescent="0.2">
      <c r="A28" s="9">
        <v>25</v>
      </c>
      <c r="B28" s="10" t="s">
        <v>42</v>
      </c>
      <c r="C28" s="11" t="s">
        <v>4</v>
      </c>
      <c r="D28" s="11"/>
      <c r="E28" s="11"/>
      <c r="F28" s="11">
        <v>1</v>
      </c>
      <c r="G28" s="11"/>
      <c r="H28" s="11">
        <v>1</v>
      </c>
      <c r="I28" s="12"/>
      <c r="J28" s="13">
        <f t="shared" si="0"/>
        <v>0</v>
      </c>
      <c r="K28" s="3"/>
      <c r="L28" s="3"/>
      <c r="M28" s="3"/>
      <c r="N28" s="3"/>
      <c r="O28" s="3"/>
      <c r="P28" s="3"/>
      <c r="Q28" s="3"/>
      <c r="R28" s="3"/>
      <c r="S28" s="3"/>
      <c r="T28" s="3"/>
      <c r="U28" s="3"/>
      <c r="V28" s="3"/>
      <c r="W28" s="3"/>
      <c r="X28" s="3"/>
      <c r="Y28" s="3"/>
      <c r="Z28" s="3"/>
    </row>
    <row r="29" spans="1:26" ht="30" x14ac:dyDescent="0.2">
      <c r="A29" s="9">
        <v>26</v>
      </c>
      <c r="B29" s="10" t="s">
        <v>43</v>
      </c>
      <c r="C29" s="11" t="s">
        <v>4</v>
      </c>
      <c r="D29" s="11"/>
      <c r="E29" s="11"/>
      <c r="F29" s="11"/>
      <c r="G29" s="11">
        <v>2</v>
      </c>
      <c r="H29" s="11">
        <v>2</v>
      </c>
      <c r="I29" s="12"/>
      <c r="J29" s="13">
        <f t="shared" si="0"/>
        <v>0</v>
      </c>
      <c r="K29" s="3"/>
      <c r="L29" s="3"/>
      <c r="M29" s="3"/>
      <c r="N29" s="3"/>
      <c r="O29" s="3"/>
      <c r="P29" s="3"/>
      <c r="Q29" s="3"/>
      <c r="R29" s="3"/>
      <c r="S29" s="3"/>
      <c r="T29" s="3"/>
      <c r="U29" s="3"/>
      <c r="V29" s="3"/>
      <c r="W29" s="3"/>
      <c r="X29" s="3"/>
      <c r="Y29" s="3"/>
      <c r="Z29" s="3"/>
    </row>
    <row r="30" spans="1:26" ht="30" x14ac:dyDescent="0.2">
      <c r="A30" s="9">
        <v>27</v>
      </c>
      <c r="B30" s="10" t="s">
        <v>44</v>
      </c>
      <c r="C30" s="11" t="s">
        <v>4</v>
      </c>
      <c r="D30" s="11"/>
      <c r="E30" s="11"/>
      <c r="F30" s="11"/>
      <c r="G30" s="11">
        <v>1</v>
      </c>
      <c r="H30" s="11">
        <v>1</v>
      </c>
      <c r="I30" s="12"/>
      <c r="J30" s="13">
        <f t="shared" si="0"/>
        <v>0</v>
      </c>
      <c r="K30" s="3"/>
      <c r="L30" s="3"/>
      <c r="M30" s="3"/>
      <c r="N30" s="3"/>
      <c r="O30" s="3"/>
      <c r="P30" s="3"/>
      <c r="Q30" s="3"/>
      <c r="R30" s="3"/>
      <c r="S30" s="3"/>
      <c r="T30" s="3"/>
      <c r="U30" s="3"/>
      <c r="V30" s="3"/>
      <c r="W30" s="3"/>
      <c r="X30" s="3"/>
      <c r="Y30" s="3"/>
      <c r="Z30" s="3"/>
    </row>
    <row r="31" spans="1:26" ht="15" x14ac:dyDescent="0.2">
      <c r="A31" s="9">
        <v>28</v>
      </c>
      <c r="B31" s="42" t="s">
        <v>45</v>
      </c>
      <c r="C31" s="11" t="s">
        <v>4</v>
      </c>
      <c r="D31" s="11"/>
      <c r="E31" s="11"/>
      <c r="F31" s="11"/>
      <c r="G31" s="11">
        <v>2</v>
      </c>
      <c r="H31" s="11">
        <v>2</v>
      </c>
      <c r="I31" s="12"/>
      <c r="J31" s="13">
        <f t="shared" si="0"/>
        <v>0</v>
      </c>
      <c r="K31" s="3"/>
      <c r="L31" s="3"/>
      <c r="M31" s="3"/>
      <c r="N31" s="3"/>
      <c r="O31" s="3"/>
      <c r="P31" s="3"/>
      <c r="Q31" s="3"/>
      <c r="R31" s="3"/>
      <c r="S31" s="3"/>
      <c r="T31" s="3"/>
      <c r="U31" s="3"/>
      <c r="V31" s="3"/>
      <c r="W31" s="3"/>
      <c r="X31" s="3"/>
      <c r="Y31" s="3"/>
      <c r="Z31" s="3"/>
    </row>
    <row r="32" spans="1:26" ht="15" x14ac:dyDescent="0.2">
      <c r="A32" s="9">
        <v>29</v>
      </c>
      <c r="B32" s="10" t="s">
        <v>46</v>
      </c>
      <c r="C32" s="11" t="s">
        <v>4</v>
      </c>
      <c r="D32" s="11">
        <v>1</v>
      </c>
      <c r="E32" s="11"/>
      <c r="F32" s="11"/>
      <c r="G32" s="11"/>
      <c r="H32" s="11">
        <v>1</v>
      </c>
      <c r="I32" s="12"/>
      <c r="J32" s="13">
        <f t="shared" si="0"/>
        <v>0</v>
      </c>
      <c r="K32" s="3"/>
      <c r="L32" s="3"/>
      <c r="M32" s="3"/>
      <c r="N32" s="3"/>
      <c r="O32" s="3"/>
      <c r="P32" s="3"/>
      <c r="Q32" s="3"/>
      <c r="R32" s="3"/>
      <c r="S32" s="3"/>
      <c r="T32" s="3"/>
      <c r="U32" s="3"/>
      <c r="V32" s="3"/>
      <c r="W32" s="3"/>
      <c r="X32" s="3"/>
      <c r="Y32" s="3"/>
      <c r="Z32" s="3"/>
    </row>
    <row r="33" spans="1:26" ht="15" x14ac:dyDescent="0.2">
      <c r="A33" s="9">
        <v>30</v>
      </c>
      <c r="B33" s="10" t="s">
        <v>47</v>
      </c>
      <c r="C33" s="11" t="s">
        <v>4</v>
      </c>
      <c r="D33" s="11">
        <v>1</v>
      </c>
      <c r="E33" s="11"/>
      <c r="F33" s="11"/>
      <c r="G33" s="11"/>
      <c r="H33" s="11">
        <v>1</v>
      </c>
      <c r="I33" s="12"/>
      <c r="J33" s="13">
        <f t="shared" si="0"/>
        <v>0</v>
      </c>
      <c r="K33" s="3"/>
      <c r="L33" s="3"/>
      <c r="M33" s="3"/>
      <c r="N33" s="3"/>
      <c r="O33" s="3"/>
      <c r="P33" s="3"/>
      <c r="Q33" s="3"/>
      <c r="R33" s="3"/>
      <c r="S33" s="3"/>
      <c r="T33" s="3"/>
      <c r="U33" s="3"/>
      <c r="V33" s="3"/>
      <c r="W33" s="3"/>
      <c r="X33" s="3"/>
      <c r="Y33" s="3"/>
      <c r="Z33" s="3"/>
    </row>
    <row r="34" spans="1:26" ht="15" x14ac:dyDescent="0.2">
      <c r="A34" s="9">
        <v>31</v>
      </c>
      <c r="B34" s="10" t="s">
        <v>14</v>
      </c>
      <c r="C34" s="11" t="s">
        <v>4</v>
      </c>
      <c r="D34" s="11"/>
      <c r="E34" s="11"/>
      <c r="F34" s="11"/>
      <c r="G34" s="11">
        <v>2</v>
      </c>
      <c r="H34" s="11">
        <v>2</v>
      </c>
      <c r="I34" s="12"/>
      <c r="J34" s="13">
        <f t="shared" si="0"/>
        <v>0</v>
      </c>
      <c r="K34" s="3"/>
      <c r="L34" s="3"/>
      <c r="M34" s="3"/>
      <c r="N34" s="3"/>
      <c r="O34" s="3"/>
      <c r="P34" s="3"/>
      <c r="Q34" s="3"/>
      <c r="R34" s="3"/>
      <c r="S34" s="3"/>
      <c r="T34" s="3"/>
      <c r="U34" s="3"/>
      <c r="V34" s="3"/>
      <c r="W34" s="3"/>
      <c r="X34" s="3"/>
      <c r="Y34" s="3"/>
      <c r="Z34" s="3"/>
    </row>
    <row r="35" spans="1:26" ht="30" x14ac:dyDescent="0.2">
      <c r="A35" s="9">
        <v>32</v>
      </c>
      <c r="B35" s="43" t="s">
        <v>25</v>
      </c>
      <c r="C35" s="11" t="s">
        <v>4</v>
      </c>
      <c r="D35" s="11"/>
      <c r="E35" s="11"/>
      <c r="F35" s="11"/>
      <c r="G35" s="11"/>
      <c r="H35" s="11"/>
      <c r="I35" s="12"/>
      <c r="J35" s="13">
        <f t="shared" si="0"/>
        <v>0</v>
      </c>
      <c r="K35" s="3"/>
      <c r="L35" s="3"/>
      <c r="M35" s="3"/>
      <c r="N35" s="3"/>
      <c r="O35" s="3"/>
      <c r="P35" s="3"/>
      <c r="Q35" s="3"/>
      <c r="R35" s="3"/>
      <c r="S35" s="3"/>
      <c r="T35" s="3"/>
      <c r="U35" s="3"/>
      <c r="V35" s="3"/>
      <c r="W35" s="3"/>
      <c r="X35" s="3"/>
      <c r="Y35" s="3"/>
      <c r="Z35" s="3"/>
    </row>
    <row r="36" spans="1:26" ht="15" x14ac:dyDescent="0.2">
      <c r="A36" s="9">
        <v>33</v>
      </c>
      <c r="B36" s="44" t="s">
        <v>15</v>
      </c>
      <c r="C36" s="11" t="s">
        <v>4</v>
      </c>
      <c r="D36" s="11">
        <v>20</v>
      </c>
      <c r="E36" s="11">
        <v>34</v>
      </c>
      <c r="F36" s="11">
        <v>38</v>
      </c>
      <c r="G36" s="11">
        <v>8</v>
      </c>
      <c r="H36" s="11">
        <v>100</v>
      </c>
      <c r="I36" s="12"/>
      <c r="J36" s="13">
        <f t="shared" si="0"/>
        <v>0</v>
      </c>
      <c r="K36" s="3"/>
      <c r="L36" s="3"/>
      <c r="M36" s="3"/>
      <c r="N36" s="3"/>
      <c r="O36" s="3"/>
      <c r="P36" s="3"/>
      <c r="Q36" s="3"/>
      <c r="R36" s="3"/>
      <c r="S36" s="3"/>
      <c r="T36" s="3"/>
      <c r="U36" s="3"/>
      <c r="V36" s="3"/>
      <c r="W36" s="3"/>
      <c r="X36" s="3"/>
      <c r="Y36" s="3"/>
      <c r="Z36" s="3"/>
    </row>
    <row r="37" spans="1:26" ht="15" x14ac:dyDescent="0.2">
      <c r="A37" s="9">
        <v>34</v>
      </c>
      <c r="B37" s="45" t="s">
        <v>16</v>
      </c>
      <c r="C37" s="11" t="s">
        <v>4</v>
      </c>
      <c r="D37" s="11">
        <v>12</v>
      </c>
      <c r="E37" s="11">
        <v>4</v>
      </c>
      <c r="F37" s="11">
        <v>8</v>
      </c>
      <c r="G37" s="11">
        <v>4</v>
      </c>
      <c r="H37" s="11">
        <v>28</v>
      </c>
      <c r="I37" s="12"/>
      <c r="J37" s="13">
        <f t="shared" si="0"/>
        <v>0</v>
      </c>
      <c r="K37" s="3"/>
      <c r="L37" s="3"/>
      <c r="M37" s="3"/>
      <c r="N37" s="3"/>
      <c r="O37" s="3"/>
      <c r="P37" s="3"/>
      <c r="Q37" s="3"/>
      <c r="R37" s="3"/>
      <c r="S37" s="3"/>
      <c r="T37" s="3"/>
      <c r="U37" s="3"/>
      <c r="V37" s="3"/>
      <c r="W37" s="3"/>
      <c r="X37" s="3"/>
      <c r="Y37" s="3"/>
      <c r="Z37" s="3"/>
    </row>
    <row r="38" spans="1:26" ht="15" x14ac:dyDescent="0.2">
      <c r="A38" s="9">
        <v>35</v>
      </c>
      <c r="B38" s="45" t="s">
        <v>48</v>
      </c>
      <c r="C38" s="11" t="s">
        <v>4</v>
      </c>
      <c r="D38" s="11"/>
      <c r="E38" s="11"/>
      <c r="F38" s="11"/>
      <c r="G38" s="11">
        <v>38</v>
      </c>
      <c r="H38" s="11">
        <v>38</v>
      </c>
      <c r="I38" s="12"/>
      <c r="J38" s="13">
        <f t="shared" si="0"/>
        <v>0</v>
      </c>
      <c r="K38" s="3"/>
      <c r="L38" s="3"/>
      <c r="M38" s="3"/>
      <c r="N38" s="3"/>
      <c r="O38" s="3"/>
      <c r="P38" s="3"/>
      <c r="Q38" s="3"/>
      <c r="R38" s="3"/>
      <c r="S38" s="3"/>
      <c r="T38" s="3"/>
      <c r="U38" s="3"/>
      <c r="V38" s="3"/>
      <c r="W38" s="3"/>
      <c r="X38" s="3"/>
      <c r="Y38" s="3"/>
      <c r="Z38" s="3"/>
    </row>
    <row r="39" spans="1:26" ht="15" x14ac:dyDescent="0.2">
      <c r="A39" s="9">
        <v>36</v>
      </c>
      <c r="B39" s="45" t="s">
        <v>17</v>
      </c>
      <c r="C39" s="11" t="s">
        <v>4</v>
      </c>
      <c r="D39" s="11">
        <v>5</v>
      </c>
      <c r="E39" s="11">
        <v>10</v>
      </c>
      <c r="F39" s="11">
        <v>20</v>
      </c>
      <c r="G39" s="11">
        <v>2</v>
      </c>
      <c r="H39" s="11">
        <v>37</v>
      </c>
      <c r="I39" s="12"/>
      <c r="J39" s="13">
        <f t="shared" si="0"/>
        <v>0</v>
      </c>
      <c r="K39" s="3"/>
      <c r="L39" s="3"/>
      <c r="M39" s="3"/>
      <c r="N39" s="3"/>
      <c r="O39" s="3"/>
      <c r="P39" s="3"/>
      <c r="Q39" s="3"/>
      <c r="R39" s="3"/>
      <c r="S39" s="3"/>
      <c r="T39" s="3"/>
      <c r="U39" s="3"/>
      <c r="V39" s="3"/>
      <c r="W39" s="3"/>
      <c r="X39" s="3"/>
      <c r="Y39" s="3"/>
      <c r="Z39" s="3"/>
    </row>
    <row r="40" spans="1:26" ht="15" x14ac:dyDescent="0.2">
      <c r="A40" s="9">
        <v>37</v>
      </c>
      <c r="B40" s="45" t="s">
        <v>49</v>
      </c>
      <c r="C40" s="11" t="s">
        <v>4</v>
      </c>
      <c r="D40" s="11"/>
      <c r="E40" s="11"/>
      <c r="F40" s="11">
        <v>2</v>
      </c>
      <c r="G40" s="11">
        <v>17</v>
      </c>
      <c r="H40" s="11">
        <v>19</v>
      </c>
      <c r="I40" s="12"/>
      <c r="J40" s="13">
        <f t="shared" si="0"/>
        <v>0</v>
      </c>
      <c r="K40" s="3"/>
      <c r="L40" s="3"/>
      <c r="M40" s="3"/>
      <c r="N40" s="3"/>
      <c r="O40" s="3"/>
      <c r="P40" s="3"/>
      <c r="Q40" s="3"/>
      <c r="R40" s="3"/>
      <c r="S40" s="3"/>
      <c r="T40" s="3"/>
      <c r="U40" s="3"/>
      <c r="V40" s="3"/>
      <c r="W40" s="3"/>
      <c r="X40" s="3"/>
      <c r="Y40" s="3"/>
      <c r="Z40" s="3"/>
    </row>
    <row r="41" spans="1:26" ht="15" x14ac:dyDescent="0.2">
      <c r="A41" s="9">
        <v>38</v>
      </c>
      <c r="B41" s="45" t="s">
        <v>18</v>
      </c>
      <c r="C41" s="11" t="s">
        <v>4</v>
      </c>
      <c r="D41" s="11"/>
      <c r="E41" s="11"/>
      <c r="F41" s="11">
        <v>11</v>
      </c>
      <c r="G41" s="11">
        <v>2</v>
      </c>
      <c r="H41" s="11">
        <v>13</v>
      </c>
      <c r="I41" s="12"/>
      <c r="J41" s="13">
        <f t="shared" si="0"/>
        <v>0</v>
      </c>
      <c r="K41" s="3"/>
      <c r="L41" s="3"/>
      <c r="M41" s="3"/>
      <c r="N41" s="3"/>
      <c r="O41" s="3"/>
      <c r="P41" s="3"/>
      <c r="Q41" s="3"/>
      <c r="R41" s="3"/>
      <c r="S41" s="3"/>
      <c r="T41" s="3"/>
      <c r="U41" s="3"/>
      <c r="V41" s="3"/>
      <c r="W41" s="3"/>
      <c r="X41" s="3"/>
      <c r="Y41" s="3"/>
      <c r="Z41" s="3"/>
    </row>
    <row r="42" spans="1:26" ht="15" x14ac:dyDescent="0.2">
      <c r="A42" s="9">
        <v>39</v>
      </c>
      <c r="B42" s="45" t="s">
        <v>50</v>
      </c>
      <c r="C42" s="11" t="s">
        <v>4</v>
      </c>
      <c r="D42" s="11"/>
      <c r="E42" s="11"/>
      <c r="F42" s="11"/>
      <c r="G42" s="11">
        <v>95</v>
      </c>
      <c r="H42" s="11">
        <v>95</v>
      </c>
      <c r="I42" s="12"/>
      <c r="J42" s="13">
        <f t="shared" si="0"/>
        <v>0</v>
      </c>
      <c r="K42" s="3"/>
      <c r="L42" s="3"/>
      <c r="M42" s="3"/>
      <c r="N42" s="3"/>
      <c r="O42" s="3"/>
      <c r="P42" s="3"/>
      <c r="Q42" s="3"/>
      <c r="R42" s="3"/>
      <c r="S42" s="3"/>
      <c r="T42" s="3"/>
      <c r="U42" s="3"/>
      <c r="V42" s="3"/>
      <c r="W42" s="3"/>
      <c r="X42" s="3"/>
      <c r="Y42" s="3"/>
      <c r="Z42" s="3"/>
    </row>
    <row r="43" spans="1:26" ht="15" x14ac:dyDescent="0.2">
      <c r="A43" s="9">
        <v>40</v>
      </c>
      <c r="B43" s="45" t="s">
        <v>51</v>
      </c>
      <c r="C43" s="11" t="s">
        <v>4</v>
      </c>
      <c r="D43" s="11"/>
      <c r="E43" s="11"/>
      <c r="F43" s="11"/>
      <c r="G43" s="11"/>
      <c r="H43" s="11">
        <v>0</v>
      </c>
      <c r="I43" s="12"/>
      <c r="J43" s="13">
        <f t="shared" si="0"/>
        <v>0</v>
      </c>
      <c r="K43" s="3"/>
      <c r="L43" s="3"/>
      <c r="M43" s="3"/>
      <c r="N43" s="3"/>
      <c r="O43" s="3"/>
      <c r="P43" s="3"/>
      <c r="Q43" s="3"/>
      <c r="R43" s="3"/>
      <c r="S43" s="3"/>
      <c r="T43" s="3"/>
      <c r="U43" s="3"/>
      <c r="V43" s="3"/>
      <c r="W43" s="3"/>
      <c r="X43" s="3"/>
      <c r="Y43" s="3"/>
      <c r="Z43" s="3"/>
    </row>
    <row r="44" spans="1:26" ht="15" x14ac:dyDescent="0.2">
      <c r="A44" s="9">
        <v>41</v>
      </c>
      <c r="B44" s="44" t="s">
        <v>52</v>
      </c>
      <c r="C44" s="11" t="s">
        <v>4</v>
      </c>
      <c r="D44" s="11"/>
      <c r="E44" s="11"/>
      <c r="F44" s="11"/>
      <c r="G44" s="11">
        <v>1</v>
      </c>
      <c r="H44" s="11">
        <v>1</v>
      </c>
      <c r="I44" s="12"/>
      <c r="J44" s="13">
        <f t="shared" si="0"/>
        <v>0</v>
      </c>
      <c r="K44" s="3"/>
      <c r="L44" s="3"/>
      <c r="M44" s="3"/>
      <c r="N44" s="3"/>
      <c r="O44" s="3"/>
      <c r="P44" s="3"/>
      <c r="Q44" s="3"/>
      <c r="R44" s="3"/>
      <c r="S44" s="3"/>
      <c r="T44" s="3"/>
      <c r="U44" s="3"/>
      <c r="V44" s="3"/>
      <c r="W44" s="3"/>
      <c r="X44" s="3"/>
      <c r="Y44" s="3"/>
      <c r="Z44" s="3"/>
    </row>
    <row r="45" spans="1:26" ht="15" x14ac:dyDescent="0.2">
      <c r="A45" s="38" t="s">
        <v>19</v>
      </c>
      <c r="B45" s="39"/>
      <c r="C45" s="39"/>
      <c r="D45" s="39"/>
      <c r="E45" s="39"/>
      <c r="F45" s="39"/>
      <c r="G45" s="39"/>
      <c r="H45" s="40"/>
      <c r="I45" s="17">
        <f>SUM(J38:J44)</f>
        <v>0</v>
      </c>
      <c r="J45" s="18"/>
      <c r="K45" s="3"/>
      <c r="L45" s="3"/>
      <c r="M45" s="3"/>
      <c r="N45" s="3"/>
      <c r="O45" s="3"/>
      <c r="P45" s="3"/>
      <c r="Q45" s="3"/>
      <c r="R45" s="3"/>
      <c r="S45" s="3"/>
      <c r="T45" s="3"/>
      <c r="U45" s="3"/>
      <c r="V45" s="3"/>
      <c r="W45" s="3"/>
      <c r="X45" s="3"/>
      <c r="Y45" s="3"/>
      <c r="Z45" s="3"/>
    </row>
    <row r="46" spans="1:26" ht="15" x14ac:dyDescent="0.2">
      <c r="A46" s="38" t="s">
        <v>20</v>
      </c>
      <c r="B46" s="39"/>
      <c r="C46" s="39"/>
      <c r="D46" s="39"/>
      <c r="E46" s="39"/>
      <c r="F46" s="39"/>
      <c r="G46" s="39"/>
      <c r="H46" s="40"/>
      <c r="I46" s="19">
        <f>+I45*19%</f>
        <v>0</v>
      </c>
      <c r="J46" s="18"/>
      <c r="K46" s="3"/>
      <c r="L46" s="3"/>
      <c r="M46" s="3"/>
      <c r="N46" s="3"/>
      <c r="O46" s="3"/>
      <c r="P46" s="3"/>
      <c r="Q46" s="3"/>
      <c r="R46" s="3"/>
      <c r="S46" s="3"/>
      <c r="T46" s="3"/>
      <c r="U46" s="3"/>
      <c r="V46" s="3"/>
      <c r="W46" s="3"/>
      <c r="X46" s="3"/>
      <c r="Y46" s="3"/>
      <c r="Z46" s="3"/>
    </row>
    <row r="47" spans="1:26" ht="15" x14ac:dyDescent="0.2">
      <c r="A47" s="38" t="s">
        <v>21</v>
      </c>
      <c r="B47" s="39"/>
      <c r="C47" s="39"/>
      <c r="D47" s="39"/>
      <c r="E47" s="39"/>
      <c r="F47" s="39"/>
      <c r="G47" s="39"/>
      <c r="H47" s="40"/>
      <c r="I47" s="17">
        <f>+I46+I45</f>
        <v>0</v>
      </c>
      <c r="J47" s="18"/>
      <c r="K47" s="3"/>
      <c r="L47" s="3"/>
      <c r="M47" s="3"/>
      <c r="N47" s="3"/>
      <c r="O47" s="3"/>
      <c r="P47" s="3"/>
      <c r="Q47" s="3"/>
      <c r="R47" s="3"/>
      <c r="S47" s="3"/>
      <c r="T47" s="3"/>
      <c r="U47" s="3"/>
      <c r="V47" s="3"/>
      <c r="W47" s="3"/>
      <c r="X47" s="3"/>
      <c r="Y47" s="3"/>
      <c r="Z47" s="3"/>
    </row>
    <row r="48" spans="1:26" ht="15" x14ac:dyDescent="0.2">
      <c r="A48" s="4"/>
      <c r="B48" s="5"/>
      <c r="C48" s="4"/>
      <c r="D48" s="4"/>
      <c r="E48" s="4"/>
      <c r="F48" s="4"/>
      <c r="G48" s="4"/>
      <c r="H48" s="4"/>
      <c r="I48" s="6"/>
      <c r="J48" s="3"/>
      <c r="K48" s="3"/>
      <c r="L48" s="3"/>
      <c r="M48" s="3"/>
      <c r="N48" s="3"/>
      <c r="O48" s="3"/>
      <c r="P48" s="3"/>
      <c r="Q48" s="3"/>
      <c r="R48" s="3"/>
      <c r="S48" s="3"/>
      <c r="T48" s="3"/>
      <c r="U48" s="3"/>
      <c r="V48" s="3"/>
      <c r="W48" s="3"/>
      <c r="X48" s="3"/>
      <c r="Y48" s="3"/>
      <c r="Z48" s="3"/>
    </row>
    <row r="49" spans="1:26" ht="15" x14ac:dyDescent="0.2">
      <c r="A49" s="4"/>
      <c r="B49" s="5"/>
      <c r="C49" s="4"/>
      <c r="D49" s="4"/>
      <c r="E49" s="4"/>
      <c r="F49" s="4"/>
      <c r="G49" s="4"/>
      <c r="H49" s="4"/>
      <c r="I49" s="6"/>
      <c r="J49" s="3"/>
      <c r="K49" s="3"/>
      <c r="L49" s="3"/>
      <c r="M49" s="3"/>
      <c r="N49" s="3"/>
      <c r="O49" s="3"/>
      <c r="P49" s="3"/>
      <c r="Q49" s="3"/>
      <c r="R49" s="3"/>
      <c r="S49" s="3"/>
      <c r="T49" s="3"/>
      <c r="U49" s="3"/>
      <c r="V49" s="3"/>
      <c r="W49" s="3"/>
      <c r="X49" s="3"/>
      <c r="Y49" s="3"/>
      <c r="Z49" s="3"/>
    </row>
    <row r="50" spans="1:26" s="7" customFormat="1" ht="15"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ht="43.5" customHeight="1" x14ac:dyDescent="0.25">
      <c r="A51" s="26" t="s">
        <v>22</v>
      </c>
      <c r="B51" s="27"/>
      <c r="C51" s="28"/>
      <c r="D51" s="20"/>
      <c r="E51" s="20"/>
      <c r="F51" s="20"/>
      <c r="G51" s="20"/>
      <c r="H51" s="20"/>
      <c r="I51" s="1"/>
      <c r="J51" s="1"/>
      <c r="K51" s="1"/>
      <c r="L51" s="1"/>
      <c r="M51" s="1"/>
      <c r="N51" s="1"/>
      <c r="O51" s="1"/>
      <c r="P51" s="1"/>
      <c r="Q51" s="1"/>
      <c r="R51" s="1"/>
      <c r="S51" s="1"/>
      <c r="T51" s="1"/>
      <c r="U51" s="1"/>
      <c r="V51" s="1"/>
      <c r="W51" s="1"/>
      <c r="X51" s="1"/>
      <c r="Y51" s="1"/>
      <c r="Z51" s="1"/>
    </row>
    <row r="52" spans="1:26" ht="15" x14ac:dyDescent="0.25">
      <c r="A52" s="29" t="s">
        <v>23</v>
      </c>
      <c r="B52" s="30"/>
      <c r="C52" s="31"/>
      <c r="D52" s="21"/>
      <c r="E52" s="21"/>
      <c r="F52" s="21"/>
      <c r="G52" s="21"/>
      <c r="H52" s="21"/>
      <c r="I52" s="1"/>
      <c r="J52" s="1"/>
      <c r="K52" s="1"/>
      <c r="L52" s="1"/>
      <c r="M52" s="1"/>
      <c r="N52" s="1"/>
      <c r="O52" s="1"/>
      <c r="P52" s="1"/>
      <c r="Q52" s="1"/>
      <c r="R52" s="1"/>
      <c r="S52" s="1"/>
      <c r="T52" s="1"/>
      <c r="U52" s="1"/>
      <c r="V52" s="1"/>
      <c r="W52" s="1"/>
      <c r="X52" s="1"/>
      <c r="Y52" s="1"/>
      <c r="Z52" s="1"/>
    </row>
    <row r="53" spans="1:26" ht="15" x14ac:dyDescent="0.25">
      <c r="A53" s="32" t="s">
        <v>53</v>
      </c>
      <c r="B53" s="33"/>
      <c r="C53" s="34"/>
      <c r="D53" s="21"/>
      <c r="E53" s="21"/>
      <c r="F53" s="21"/>
      <c r="G53" s="21"/>
      <c r="H53" s="21"/>
      <c r="I53" s="1"/>
      <c r="J53" s="1"/>
      <c r="K53" s="1"/>
      <c r="L53" s="1"/>
      <c r="M53" s="1"/>
      <c r="N53" s="1"/>
      <c r="O53" s="1"/>
      <c r="P53" s="1"/>
      <c r="Q53" s="1"/>
      <c r="R53" s="1"/>
      <c r="S53" s="1"/>
      <c r="T53" s="1"/>
      <c r="U53" s="1"/>
      <c r="V53" s="1"/>
      <c r="W53" s="1"/>
      <c r="X53" s="1"/>
      <c r="Y53" s="1"/>
      <c r="Z53" s="1"/>
    </row>
    <row r="54" spans="1:26" ht="15"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x14ac:dyDescent="0.2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x14ac:dyDescent="0.2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 x14ac:dyDescent="0.2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 x14ac:dyDescent="0.2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 x14ac:dyDescent="0.2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 x14ac:dyDescent="0.2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 x14ac:dyDescent="0.2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 x14ac:dyDescent="0.2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 x14ac:dyDescent="0.2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 x14ac:dyDescent="0.2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 x14ac:dyDescent="0.2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 x14ac:dyDescent="0.2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 x14ac:dyDescent="0.2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 x14ac:dyDescent="0.2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 x14ac:dyDescent="0.2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 x14ac:dyDescent="0.2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 x14ac:dyDescent="0.2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 x14ac:dyDescent="0.2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 x14ac:dyDescent="0.2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 x14ac:dyDescent="0.2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 x14ac:dyDescent="0.2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 x14ac:dyDescent="0.2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 x14ac:dyDescent="0.2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 x14ac:dyDescent="0.2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 x14ac:dyDescent="0.2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row r="1029" spans="1:26" ht="15" x14ac:dyDescent="0.2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row>
    <row r="1030" spans="1:26" ht="15" x14ac:dyDescent="0.2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row>
    <row r="1031" spans="1:26" ht="15" x14ac:dyDescent="0.2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row>
    <row r="1032" spans="1:26" ht="15" x14ac:dyDescent="0.2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row>
    <row r="1033" spans="1:26" ht="15" x14ac:dyDescent="0.2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row>
    <row r="1034" spans="1:26" ht="15" x14ac:dyDescent="0.2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row>
    <row r="1035" spans="1:26" ht="15" x14ac:dyDescent="0.2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row>
    <row r="1036" spans="1:26" ht="15" x14ac:dyDescent="0.2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row>
    <row r="1037" spans="1:26" ht="15" x14ac:dyDescent="0.2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row>
    <row r="1038" spans="1:26" ht="15" x14ac:dyDescent="0.2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row>
    <row r="1039" spans="1:26" ht="15" x14ac:dyDescent="0.2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row>
    <row r="1040" spans="1:26" ht="15" x14ac:dyDescent="0.2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row>
    <row r="1041" spans="1:26" ht="15" x14ac:dyDescent="0.2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row>
    <row r="1042" spans="1:26" ht="15" x14ac:dyDescent="0.2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row>
  </sheetData>
  <mergeCells count="16">
    <mergeCell ref="A46:H46"/>
    <mergeCell ref="A47:H47"/>
    <mergeCell ref="I2:I3"/>
    <mergeCell ref="J2:J3"/>
    <mergeCell ref="D2:H2"/>
    <mergeCell ref="A45:H45"/>
    <mergeCell ref="A51:C51"/>
    <mergeCell ref="A52:C52"/>
    <mergeCell ref="A53:C53"/>
    <mergeCell ref="B1:J1"/>
    <mergeCell ref="I45:J45"/>
    <mergeCell ref="I46:J46"/>
    <mergeCell ref="I47:J47"/>
    <mergeCell ref="A2:A3"/>
    <mergeCell ref="B2:B3"/>
    <mergeCell ref="C2:C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CANTIDADES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Bravo</cp:lastModifiedBy>
  <dcterms:modified xsi:type="dcterms:W3CDTF">2023-08-17T21:14:55Z</dcterms:modified>
</cp:coreProperties>
</file>